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Emilio G\Desktop\"/>
    </mc:Choice>
  </mc:AlternateContent>
  <xr:revisionPtr revIDLastSave="0" documentId="8_{6EC82FCB-CA08-462C-A7B0-F5EEE889EF9A}" xr6:coauthVersionLast="47" xr6:coauthVersionMax="47" xr10:uidLastSave="{00000000-0000-0000-0000-000000000000}"/>
  <bookViews>
    <workbookView xWindow="-120" yWindow="-120" windowWidth="20730" windowHeight="11160" firstSheet="2" activeTab="5" xr2:uid="{40C67598-7265-493E-8761-588AAC22F429}"/>
  </bookViews>
  <sheets>
    <sheet name="2019-resumen" sheetId="1" r:id="rId1"/>
    <sheet name="2019 detalle" sheetId="6" r:id="rId2"/>
    <sheet name="2020-resumen" sheetId="2" r:id="rId3"/>
    <sheet name="2020-detalle" sheetId="7" r:id="rId4"/>
    <sheet name="2021-resumen" sheetId="3" r:id="rId5"/>
    <sheet name="2021-detalle" sheetId="8" r:id="rId6"/>
    <sheet name="2021-resumen." sheetId="5" state="hidden" r:id="rId7"/>
  </sheets>
  <definedNames>
    <definedName name="_xlnm._FilterDatabase" localSheetId="1" hidden="1">'2019 detalle'!$A$1:$AN$344</definedName>
    <definedName name="_xlnm._FilterDatabase" localSheetId="3" hidden="1">'2020-detalle'!$A$1:$AN$410</definedName>
    <definedName name="_xlnm._FilterDatabase" localSheetId="5" hidden="1">'2021-detalle'!$A$1:$AO$334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5" l="1"/>
  <c r="F4" i="5" s="1"/>
  <c r="D4" i="5"/>
  <c r="C4" i="5"/>
  <c r="B4" i="5"/>
  <c r="F3" i="5"/>
  <c r="E3" i="5"/>
  <c r="E2" i="5"/>
  <c r="F2" i="5" s="1"/>
  <c r="D4" i="3"/>
  <c r="C4" i="3"/>
  <c r="E4" i="1"/>
  <c r="D4" i="1"/>
  <c r="C4" i="1"/>
  <c r="B4" i="1"/>
  <c r="D4" i="2"/>
  <c r="B4" i="2"/>
  <c r="B4" i="3"/>
  <c r="E3" i="3" l="1"/>
  <c r="F3" i="3" s="1"/>
  <c r="E2" i="3"/>
  <c r="C4" i="2"/>
  <c r="E4" i="2" s="1"/>
  <c r="F4" i="2" s="1"/>
  <c r="E3" i="2"/>
  <c r="F3" i="2" s="1"/>
  <c r="E2" i="2"/>
  <c r="F2" i="2" s="1"/>
  <c r="F2" i="3" l="1"/>
  <c r="E4" i="3"/>
  <c r="F4" i="3" s="1"/>
  <c r="F4" i="1" l="1"/>
  <c r="E3" i="1"/>
  <c r="F3" i="1" s="1"/>
  <c r="E2" i="1"/>
  <c r="F2" i="1" s="1"/>
</calcChain>
</file>

<file path=xl/sharedStrings.xml><?xml version="1.0" encoding="utf-8"?>
<sst xmlns="http://schemas.openxmlformats.org/spreadsheetml/2006/main" count="29590" uniqueCount="5455">
  <si>
    <t>Total general</t>
  </si>
  <si>
    <t>Reserva Constituida</t>
  </si>
  <si>
    <t>Valor Liberado</t>
  </si>
  <si>
    <t>Valor Pagado</t>
  </si>
  <si>
    <t>Valor Ejecutado</t>
  </si>
  <si>
    <t>%</t>
  </si>
  <si>
    <t>Gasto</t>
  </si>
  <si>
    <t>Funcionamiento</t>
  </si>
  <si>
    <t>Inversion</t>
  </si>
  <si>
    <t>Inversión</t>
  </si>
  <si>
    <t>Entidad Identificacion</t>
  </si>
  <si>
    <t>Entidad Descripcion</t>
  </si>
  <si>
    <t>Numero Documento</t>
  </si>
  <si>
    <t>Vigencia</t>
  </si>
  <si>
    <t>Fecha de Registro</t>
  </si>
  <si>
    <t>Fecha de Creacion</t>
  </si>
  <si>
    <t>Fecha de Documento Soporte</t>
  </si>
  <si>
    <t>Tipo Documento Soporte</t>
  </si>
  <si>
    <t>Numero Documento Soporte</t>
  </si>
  <si>
    <t>Caja Menor</t>
  </si>
  <si>
    <t>Tipo Identificación</t>
  </si>
  <si>
    <t>Identificación</t>
  </si>
  <si>
    <t>Razón Social</t>
  </si>
  <si>
    <t>Medio de Pago</t>
  </si>
  <si>
    <t>Numero Cuenta Bancaria</t>
  </si>
  <si>
    <t>Tipo</t>
  </si>
  <si>
    <t>Identificacion</t>
  </si>
  <si>
    <t>Razon Social</t>
  </si>
  <si>
    <t>Código Dependencia Gasto</t>
  </si>
  <si>
    <t>Dependencia de Gasto</t>
  </si>
  <si>
    <t>Rubro Presupuestal</t>
  </si>
  <si>
    <t>Nombre Rubro Presupuestal</t>
  </si>
  <si>
    <t>REC</t>
  </si>
  <si>
    <t>Recurs</t>
  </si>
  <si>
    <t>Situación</t>
  </si>
  <si>
    <t>Fuente</t>
  </si>
  <si>
    <t>Valor_Inicial</t>
  </si>
  <si>
    <t>Valor Operaciones</t>
  </si>
  <si>
    <t>Valor Actual</t>
  </si>
  <si>
    <t>Saldo por Obligar</t>
  </si>
  <si>
    <t>Estado</t>
  </si>
  <si>
    <t>Compromiso Vigencia Futura</t>
  </si>
  <si>
    <t>Solicitud de CDP</t>
  </si>
  <si>
    <t>CDP</t>
  </si>
  <si>
    <t>Compromiso</t>
  </si>
  <si>
    <t>Cuentas por Pagar</t>
  </si>
  <si>
    <t>Obligacion</t>
  </si>
  <si>
    <t>Orden de Pago</t>
  </si>
  <si>
    <t>Reintegro</t>
  </si>
  <si>
    <t>Objeto del Compromiso</t>
  </si>
  <si>
    <t>22-01-01</t>
  </si>
  <si>
    <t>MINISTERIO EDUCACION NACIONAL - GESTION GENERAL</t>
  </si>
  <si>
    <t>1422718</t>
  </si>
  <si>
    <t>Reservas presupuestales</t>
  </si>
  <si>
    <t>8/01/2019 12:00:00 a. m.</t>
  </si>
  <si>
    <t>28/12/2018 12:00:00 a. m.</t>
  </si>
  <si>
    <t>RESOLUCION</t>
  </si>
  <si>
    <t>5876 DE 2018</t>
  </si>
  <si>
    <t>NIT</t>
  </si>
  <si>
    <t>830053105</t>
  </si>
  <si>
    <t>FIDEICOMISOS PATRIMONIOS AUTONOMOS FIDUCIARIA LA PREVISORA S.A.</t>
  </si>
  <si>
    <t>Abono en cuenta</t>
  </si>
  <si>
    <t>309012912</t>
  </si>
  <si>
    <t>Corriente</t>
  </si>
  <si>
    <t>860003020</t>
  </si>
  <si>
    <t>BANCO BILBAO VIZCAYA ARGENTARIA COLOMBIA S.A. BBVA</t>
  </si>
  <si>
    <t>220101</t>
  </si>
  <si>
    <t>MEN G. GENERAL</t>
  </si>
  <si>
    <t>10</t>
  </si>
  <si>
    <t>RECURSOS CORRIENTES</t>
  </si>
  <si>
    <t>CSF</t>
  </si>
  <si>
    <t>Nación</t>
  </si>
  <si>
    <t>97218</t>
  </si>
  <si>
    <t>91618</t>
  </si>
  <si>
    <t>RECURSOS FOMAG RESOLUCION 5876 DE 2018 ASIGNACION MINTRABAJO</t>
  </si>
  <si>
    <t>1426218</t>
  </si>
  <si>
    <t>31/12/2018 12:00:00 a. m.</t>
  </si>
  <si>
    <t>0120121</t>
  </si>
  <si>
    <t>899999063</t>
  </si>
  <si>
    <t>UNIVERSIDAD NACIONAL DE COLOMBIA</t>
  </si>
  <si>
    <t>007769998985</t>
  </si>
  <si>
    <t>860034313</t>
  </si>
  <si>
    <t>BANCO DAVIVIENDA S.A.</t>
  </si>
  <si>
    <t>A-03-03-04-017-025</t>
  </si>
  <si>
    <t>A UNIVERSIDADES PARA FUNCIONAMIENTO LEY 30 DE 1992 ARTÍCULO 86 - UNIVERSIDAD NACIONAL DE COLOMBIA</t>
  </si>
  <si>
    <t>Con Obligacion</t>
  </si>
  <si>
    <t>97418</t>
  </si>
  <si>
    <t>91718</t>
  </si>
  <si>
    <t>1219</t>
  </si>
  <si>
    <t>319</t>
  </si>
  <si>
    <t>1806419</t>
  </si>
  <si>
    <t>GIRO RECURSOS DE FUNCIONAMIENTO, RESOLUCION 0120121 DEL 31/12/2018</t>
  </si>
  <si>
    <t>1426518</t>
  </si>
  <si>
    <t>NOMINA</t>
  </si>
  <si>
    <t>12</t>
  </si>
  <si>
    <t>Cédula de Ciudadanía</t>
  </si>
  <si>
    <t>19495637</t>
  </si>
  <si>
    <t>ALVAREZ MORA CARLOS JULIO</t>
  </si>
  <si>
    <t>24032941700</t>
  </si>
  <si>
    <t>Ahorro</t>
  </si>
  <si>
    <t>860007335</t>
  </si>
  <si>
    <t>BCSC S A</t>
  </si>
  <si>
    <t>A-01-01-01-001-008</t>
  </si>
  <si>
    <t>HORAS EXTRAS, DOMINICALES, FESTIVOS Y RECARGOS</t>
  </si>
  <si>
    <t>2718</t>
  </si>
  <si>
    <t>2218</t>
  </si>
  <si>
    <t>1119</t>
  </si>
  <si>
    <t>1562319</t>
  </si>
  <si>
    <t>COMPENSATORIOS NO DISFRUTADOS PERSONAL DE PLANTA MEN. SOLICITUD 2018IE060193</t>
  </si>
  <si>
    <t>1426618</t>
  </si>
  <si>
    <t>19462991</t>
  </si>
  <si>
    <t>CAÑOLA DUARTE OCTAVIO</t>
  </si>
  <si>
    <t>080319445</t>
  </si>
  <si>
    <t>860007738</t>
  </si>
  <si>
    <t>BANCO POPULAR S. A.</t>
  </si>
  <si>
    <t>719</t>
  </si>
  <si>
    <t>819</t>
  </si>
  <si>
    <t>1558919</t>
  </si>
  <si>
    <t>1426718</t>
  </si>
  <si>
    <t>19486548</t>
  </si>
  <si>
    <t>GIL HERNANDEZ VICTOR MANUEL</t>
  </si>
  <si>
    <t>080320443</t>
  </si>
  <si>
    <t>519</t>
  </si>
  <si>
    <t>1554619</t>
  </si>
  <si>
    <t>1426818</t>
  </si>
  <si>
    <t>79368156</t>
  </si>
  <si>
    <t>HERNANDEZ ALFARO CARLOS ALBERTO</t>
  </si>
  <si>
    <t>080319940</t>
  </si>
  <si>
    <t>1019</t>
  </si>
  <si>
    <t>1561319</t>
  </si>
  <si>
    <t>1426918</t>
  </si>
  <si>
    <t>51718841</t>
  </si>
  <si>
    <t>HERNANDEZ CORDOBA SONIA LORELA</t>
  </si>
  <si>
    <t>080318058</t>
  </si>
  <si>
    <t>919</t>
  </si>
  <si>
    <t>1560419</t>
  </si>
  <si>
    <t>1427018</t>
  </si>
  <si>
    <t>79442365</t>
  </si>
  <si>
    <t>HERRERA JULIO ROBERTO</t>
  </si>
  <si>
    <t>001600099202</t>
  </si>
  <si>
    <t>419</t>
  </si>
  <si>
    <t>1553819</t>
  </si>
  <si>
    <t>1427118</t>
  </si>
  <si>
    <t>3057094</t>
  </si>
  <si>
    <t>MADERO MESA EULISES</t>
  </si>
  <si>
    <t>04246899989</t>
  </si>
  <si>
    <t>890903938</t>
  </si>
  <si>
    <t>BANCOLOMBIA S.A.</t>
  </si>
  <si>
    <t>1559519</t>
  </si>
  <si>
    <t>1427218</t>
  </si>
  <si>
    <t>79045528</t>
  </si>
  <si>
    <t>NARANJO TEJEDOR LUIS ANTONIO</t>
  </si>
  <si>
    <t>130394018</t>
  </si>
  <si>
    <t>219</t>
  </si>
  <si>
    <t>1552219</t>
  </si>
  <si>
    <t>1427318</t>
  </si>
  <si>
    <t>52079402</t>
  </si>
  <si>
    <t>ROJAS RONDON BRIGIT</t>
  </si>
  <si>
    <t>18804425418</t>
  </si>
  <si>
    <t>619</t>
  </si>
  <si>
    <t>1555419</t>
  </si>
  <si>
    <t>1427418</t>
  </si>
  <si>
    <t>79543846</t>
  </si>
  <si>
    <t>SAAVEDRA MOLANO WILDER HERNANDO</t>
  </si>
  <si>
    <t>18800010400</t>
  </si>
  <si>
    <t>119</t>
  </si>
  <si>
    <t>1544219</t>
  </si>
  <si>
    <t>1427518</t>
  </si>
  <si>
    <t>11301253</t>
  </si>
  <si>
    <t>SABOGAL HERNANDEZ LUIS FERNANDO</t>
  </si>
  <si>
    <t>080310352</t>
  </si>
  <si>
    <t>1557919</t>
  </si>
  <si>
    <t>218</t>
  </si>
  <si>
    <t>18/01/2019 12:00:00 a. m.</t>
  </si>
  <si>
    <t>3/01/2018 12:00:00 a. m.</t>
  </si>
  <si>
    <t>CONTRATO DE PRESTACION DE SERVICIOS - PROFESIONALES</t>
  </si>
  <si>
    <t>0027 DE 2018</t>
  </si>
  <si>
    <t>900661755</t>
  </si>
  <si>
    <t>CONCIENCIA ESTRATEGICA S.A.S.</t>
  </si>
  <si>
    <t>27214141120</t>
  </si>
  <si>
    <t>A-02-02-02-008</t>
  </si>
  <si>
    <t>SERVICIOS PRESTADOS A LAS EMPRESAS Y SERVICIOS DE PRODUCCIÓN</t>
  </si>
  <si>
    <t>1018</t>
  </si>
  <si>
    <t>8619, 8719, 13419, 13519</t>
  </si>
  <si>
    <t>8019, 8119, 69019, 69219</t>
  </si>
  <si>
    <t>4092219, 4642119, 9199619, 12407919</t>
  </si>
  <si>
    <t>APOYAR LA SUPERVISION DEL CONTRATO DE FIDUCIA MERCANTIL 83 DE 1990, SUSCRITO ENTRE LA FIDUPREVISORA S.A. Y EL MINISTERIO DE EDUCACION NACIONAL PARA LA ADMON Y GESTION DE LOS RECURSOS DEL FONDO NACIONAL DE PRESTACIONES SOCIALES DEL MAGISTERIO - FOMAG.</t>
  </si>
  <si>
    <t>16</t>
  </si>
  <si>
    <t>FONDOS ESPECIALES</t>
  </si>
  <si>
    <t>SSF</t>
  </si>
  <si>
    <t>125518</t>
  </si>
  <si>
    <t>22/01/2018 12:00:00 a. m.</t>
  </si>
  <si>
    <t>CONVENIO</t>
  </si>
  <si>
    <t>0755 DE 2018</t>
  </si>
  <si>
    <t>860038338</t>
  </si>
  <si>
    <t>FUNDACION SALDARRIAGA CONCHA</t>
  </si>
  <si>
    <t>260822507</t>
  </si>
  <si>
    <t>890300279</t>
  </si>
  <si>
    <t>BANCO DE OCCIDENTE</t>
  </si>
  <si>
    <t>A-03-03-01-042</t>
  </si>
  <si>
    <t>EDUCACION DE NINAS Y NINOS EN SITUACIONES ESPECIALES</t>
  </si>
  <si>
    <t>19418</t>
  </si>
  <si>
    <t>18418</t>
  </si>
  <si>
    <t>8419</t>
  </si>
  <si>
    <t>220319</t>
  </si>
  <si>
    <t>40596719</t>
  </si>
  <si>
    <t>AUNAR ESFUERZOS PARA ACOMPAÑAR Y FORTALECER LA IMPLEMENT DEL DECRETO 1421 DE 2017 -SOBRE ATENCION EDUCATIVA A LOS ESTUDIANTES CON DISCAPACIDAD EN EL MARCO DE LA EDUCACION INCLUSIVA-, POR PARTE DE LAS ETC EN EDUCACION FOCALIZADAS.</t>
  </si>
  <si>
    <t>817818</t>
  </si>
  <si>
    <t>16/07/2018 12:00:00 a. m.</t>
  </si>
  <si>
    <t>CONTRATO DE PRESTACION DE SERVICIOS</t>
  </si>
  <si>
    <t>1399 DE 2018 MODIFICACION 05</t>
  </si>
  <si>
    <t>800193434</t>
  </si>
  <si>
    <t>MULTISERVICIO TECNICARS ASOCIADOS SAS</t>
  </si>
  <si>
    <t>178015244</t>
  </si>
  <si>
    <t>23118</t>
  </si>
  <si>
    <t>21718</t>
  </si>
  <si>
    <t>8319</t>
  </si>
  <si>
    <t>7919</t>
  </si>
  <si>
    <t>10382219</t>
  </si>
  <si>
    <t>PRESTAR EL SERVICIO DE MANTENIMIENTO PREVENTIVO Y MANTENIMIENTO CORRECTIVO CON SUMINISTRO DE REPUESTOS NUEVOS, ORIGINALES U HOMOLOGADOS, PARA EL PARQUE AUTOMOTOR DE PROPIEDAD O AL SERVICIO DEL MINISTERIO DE EDUCACIÓN NACIONAL. RAD 31935</t>
  </si>
  <si>
    <t>1007318</t>
  </si>
  <si>
    <t>18/09/2018 12:00:00 a. m.</t>
  </si>
  <si>
    <t>1007 DE 2018</t>
  </si>
  <si>
    <t>7320416</t>
  </si>
  <si>
    <t>ESTUPIÑAN GONZALEZ ALEX ALBERTO</t>
  </si>
  <si>
    <t>0570455070043225</t>
  </si>
  <si>
    <t>918</t>
  </si>
  <si>
    <t>718</t>
  </si>
  <si>
    <t>8119</t>
  </si>
  <si>
    <t>7619</t>
  </si>
  <si>
    <t>7258219</t>
  </si>
  <si>
    <t>PRESTAR SERVICIOS PROFESIONALES A LA SUBDIRECCIÓN DE CONTRATACIÓN DEL MEN, BRINDANDO ASISTENCIA TÉCNICA, ADMINISTRATIVA Y OPERATIVA EN EL SECOP II, CONFORME A LOS PARÁMETROS Y PROCEDIMIENTOS ESTABLECIDOS POR COLOMBIA COMPRA EFICIENTE. RAD.42885.</t>
  </si>
  <si>
    <t>1409118</t>
  </si>
  <si>
    <t>19/12/2018 12:00:00 a. m.</t>
  </si>
  <si>
    <t>874 DE 2018 MODIFICACION 2</t>
  </si>
  <si>
    <t>860066942</t>
  </si>
  <si>
    <t>CAJA DE COMPENSACION FAMILIAR COMPENSAR</t>
  </si>
  <si>
    <t>011400323</t>
  </si>
  <si>
    <t>890903937</t>
  </si>
  <si>
    <t>ITAU CORPBANCA COLOMBIA S A</t>
  </si>
  <si>
    <t>A-02-02-02-009</t>
  </si>
  <si>
    <t>SERVICIOS PARA LA COMUNIDAD, SOCIALES Y PERSONALES</t>
  </si>
  <si>
    <t>96118</t>
  </si>
  <si>
    <t>90818</t>
  </si>
  <si>
    <t>8019</t>
  </si>
  <si>
    <t>7419</t>
  </si>
  <si>
    <t>4092719</t>
  </si>
  <si>
    <t>PREST SERV PROF Y DE APOYO A LA GESTION PARA DESARROLLAR ACTIVIDADES CONTENIDAS EN EL PLAN DE BIENESTAR SOCIAL LABORAL, ACTIVIDADES DE PREVENCION Y PROMOCION DE LA SEGURIDAD Y SALUD EN EL TRABAJO. RAD 058711</t>
  </si>
  <si>
    <t>1410418</t>
  </si>
  <si>
    <t>21/12/2018 12:00:00 a. m.</t>
  </si>
  <si>
    <t>CO1.PCCNTR.698217</t>
  </si>
  <si>
    <t>830001113</t>
  </si>
  <si>
    <t>IMPRENTA NACIONAL DE COLOMBIA</t>
  </si>
  <si>
    <t>001969999539</t>
  </si>
  <si>
    <t>94518</t>
  </si>
  <si>
    <t>89618</t>
  </si>
  <si>
    <t>7819</t>
  </si>
  <si>
    <t>7319</t>
  </si>
  <si>
    <t>7570319</t>
  </si>
  <si>
    <t>PUBLICACION DE ACTOS ADMINISTRATIVOS DE CARACTER GENERAL EXPEDIDOS POR EL MEN QUE DEBAN SER OBJETO DE PUBLICACION EN DIARIO OFICIAL RAD IE 056934</t>
  </si>
  <si>
    <t>1421918</t>
  </si>
  <si>
    <t>CO1.PCCNTR.689204</t>
  </si>
  <si>
    <t>900062917</t>
  </si>
  <si>
    <t>SERVICIOS POSTALES NACIONALES S.A</t>
  </si>
  <si>
    <t>221806300</t>
  </si>
  <si>
    <t>A-02-02-02-006</t>
  </si>
  <si>
    <t>SERVICIOS DE ALOJAMIENTO; SERVICIOS DE SUMINISTRO DE COMIDAS Y BEBIDAS; SERVICIOS DE TRANSPORTE; Y SERVICIOS DE DISTRIBUCIÓN DE ELECTRICIDAD, GAS Y AGUA</t>
  </si>
  <si>
    <t>23618</t>
  </si>
  <si>
    <t>22218</t>
  </si>
  <si>
    <t>8219</t>
  </si>
  <si>
    <t>7719</t>
  </si>
  <si>
    <t>7571919</t>
  </si>
  <si>
    <t>PRESTAR LOS SERVICIOS DE CORREO PARA ADMISIÓN, CURSO Y ENTREGA DE LAS COMUNICACIONES DEL MINISTERIO DE EDUCACIÓN NACIONAL A NIVEL LOCAL, NACIONAL E INTERNACIONAL Y DEMÁS SERVICIOS POSTALES QUE REQUIERA EL MINISTERIO DE EDUCACIÓN NACIONAL.</t>
  </si>
  <si>
    <t>1422018</t>
  </si>
  <si>
    <t>019650 DE 2018</t>
  </si>
  <si>
    <t>860042945</t>
  </si>
  <si>
    <t>CENTRAL DE INVERSIONES S.A-</t>
  </si>
  <si>
    <t>03119387786</t>
  </si>
  <si>
    <t>94218</t>
  </si>
  <si>
    <t>88918</t>
  </si>
  <si>
    <t>7519</t>
  </si>
  <si>
    <t>7574619</t>
  </si>
  <si>
    <t>RECONOCER EL PAGO DE LA FACTURA DE VENTA No 106-996 CENTRAL DE INVERSIONES S.A-CISA RAD 059811</t>
  </si>
  <si>
    <t>1422118</t>
  </si>
  <si>
    <t>CO1.PCCNTR.704816 - MODIFIC 1</t>
  </si>
  <si>
    <t>860076670</t>
  </si>
  <si>
    <t>AMERICANA AUTOMOTRZ SAS</t>
  </si>
  <si>
    <t>136025970</t>
  </si>
  <si>
    <t>73218</t>
  </si>
  <si>
    <t>69218</t>
  </si>
  <si>
    <t>75019</t>
  </si>
  <si>
    <t>152819</t>
  </si>
  <si>
    <t>40582419</t>
  </si>
  <si>
    <t>PRESTAR SERVICIO DE MANTENIMIENTO PREVENTIVO Y CORRECTIVO CON SUMINISTRO DE REPUESTOS ORIGINALES PARA EL PARQUE AUTOMOTOR DE PROPIEDAD DEL MEN RAD IE 051839 - SE REDUCE SEGUN RAD IE 022402</t>
  </si>
  <si>
    <t>1422418</t>
  </si>
  <si>
    <t>19653 DE 2018</t>
  </si>
  <si>
    <t>860012336</t>
  </si>
  <si>
    <t>INSTITUTO COLOMBIANO DE NORMAS TECNICAS Y CERTIFICACION ICONTEC</t>
  </si>
  <si>
    <t>04701233609</t>
  </si>
  <si>
    <t>25118</t>
  </si>
  <si>
    <t>23518</t>
  </si>
  <si>
    <t>8519</t>
  </si>
  <si>
    <t>4093219</t>
  </si>
  <si>
    <t>RECONOCIMIENTO Y PAGO A FAVOR DE ICONTEC POR INSCRIPCION DE SERVIDORES AL PROGRAMA DE AUDOTIRES SGSI NTC ISO 27001 - RAD IE 059902</t>
  </si>
  <si>
    <t>79118</t>
  </si>
  <si>
    <t>23/01/2019 12:00:00 a. m.</t>
  </si>
  <si>
    <t>12/01/2018 12:00:00 a. m.</t>
  </si>
  <si>
    <t>ORDEN DE COMPRA</t>
  </si>
  <si>
    <t>24119 DE 2017</t>
  </si>
  <si>
    <t>800175457</t>
  </si>
  <si>
    <t>PANAMERICANA FORMAS E IMPRESOS SA</t>
  </si>
  <si>
    <t>009669999592</t>
  </si>
  <si>
    <t>C-2201-0700-13-0-2201027-02</t>
  </si>
  <si>
    <t>ADQUISICIÓN DE BIENES Y SERVICIOS - INSTITUCIONES EDUCATIVAS FORTALECIDAS - MEJORAMIENTO DE LA CALIDAD EDUCATIVA PREESCOLAR, BÁSICA Y MEDIA. NACIONAL</t>
  </si>
  <si>
    <t>11</t>
  </si>
  <si>
    <t>OTROS RECURSOS DEL TESORO</t>
  </si>
  <si>
    <t>52118</t>
  </si>
  <si>
    <t>49418</t>
  </si>
  <si>
    <t>627819</t>
  </si>
  <si>
    <t>2653919</t>
  </si>
  <si>
    <t>191920419</t>
  </si>
  <si>
    <t>contratar el servicio de impresión alistamiento y distribución de material pedagógico segmento 3 al amparo del acuerdo marco de precios vigente para el programa aula sin fronteras RAD 058202 - VF</t>
  </si>
  <si>
    <t>79418</t>
  </si>
  <si>
    <t>1266 DE 2016 MODIFICACION 03</t>
  </si>
  <si>
    <t>901006930</t>
  </si>
  <si>
    <t>CONSORCIO GERENCIA ESTRATEGICA</t>
  </si>
  <si>
    <t>513843433</t>
  </si>
  <si>
    <t>C-2201-0700-13-0-2201006-02</t>
  </si>
  <si>
    <t>ADQUISICIÓN DE BIENES Y SERVICIOS - SERVICIO DE ASISTENCIA TÉCNICA EN EDUCACIÓN INICIAL, PREESCOLAR, BÁSICA Y MEDIA - MEJORAMIENTO DE LA CALIDAD EDUCATIVA PREESCOLAR, BÁSICA Y MEDIA. NACIONAL</t>
  </si>
  <si>
    <t>Generado</t>
  </si>
  <si>
    <t>52418</t>
  </si>
  <si>
    <t>49718</t>
  </si>
  <si>
    <t>IMPLEMENTACIÓN DE LA INTERVENCIÓN IN SITU REQUERIDO POR EL PROGRAMA DE JORNADA ÚNICA, EN SUS COMPONENTES: ESTRATÉGICOS, ADMINISTRATIVOS, TÉCNICO-OPERATIVOS Y SEGUIMIENTO RAD 62386 - VF</t>
  </si>
  <si>
    <t>78918</t>
  </si>
  <si>
    <t>24122 DE 2017</t>
  </si>
  <si>
    <t>52018</t>
  </si>
  <si>
    <t>49318</t>
  </si>
  <si>
    <t>985219</t>
  </si>
  <si>
    <t>3754819</t>
  </si>
  <si>
    <t>300419019</t>
  </si>
  <si>
    <t>contratar el servicio de impresión alistamiento y distribución de material pedagógico segmento 1 al amparo del acuerdo marco de precios vigente para el programa todos aprender 2.0 (1) - VF</t>
  </si>
  <si>
    <t>79318</t>
  </si>
  <si>
    <t>4/07/2019 12:00:00 a. m.</t>
  </si>
  <si>
    <t>24118 DE 2017</t>
  </si>
  <si>
    <t>901025863</t>
  </si>
  <si>
    <t>UNIÓN TEMPORAL PRINTER - EL TIEMPO</t>
  </si>
  <si>
    <t>03000102208</t>
  </si>
  <si>
    <t>52318</t>
  </si>
  <si>
    <t>49618</t>
  </si>
  <si>
    <t>CONTRATAR EL SERVICIO DE IMPRESIÓN, ALISTAMIENTO Y DISTRIBUCION DE MATERIAL PEDAGOGICO SEGMENTO 1, AL AMPARO DEL ACUERDO MARCO DE PRECIOS VIGENTE, PARA EL PROGRAMA PIONEROS. SOLICITUD 2017IE058197 - VF</t>
  </si>
  <si>
    <t>78818</t>
  </si>
  <si>
    <t>24083 DE 2017</t>
  </si>
  <si>
    <t>51918</t>
  </si>
  <si>
    <t>49218</t>
  </si>
  <si>
    <t>985419</t>
  </si>
  <si>
    <t>3755019</t>
  </si>
  <si>
    <t>300420919</t>
  </si>
  <si>
    <t>contratar el servicio de impresión alistamiento y distribución de material pedagógico segmento 1 al amparo del acuerdo marco de precios vigente para el programa todos aprender 2.0 (2) RAD 058200 - VF</t>
  </si>
  <si>
    <t>104818</t>
  </si>
  <si>
    <t>16/01/2018 12:00:00 a. m.</t>
  </si>
  <si>
    <t>1321 DE 2016</t>
  </si>
  <si>
    <t>800064773</t>
  </si>
  <si>
    <t>PUBBLICA S . A . S</t>
  </si>
  <si>
    <t>263051583</t>
  </si>
  <si>
    <t>C-2201-0700-13-0-2201009-02</t>
  </si>
  <si>
    <t>ADQUISICIÓN DE BIENES Y SERVICIOS - SERVICIO DE FORTALECIMIENTO A LAS CAPACIDADES DE LOS DOCENTES DE EDUCACIÓN PREESCOLAR, BÁSICA Y MEDIA - MEJORAMIENTO DE LA CALIDAD EDUCATIVA PREESCOLAR, BÁSICA Y MEDIA. NACIONAL</t>
  </si>
  <si>
    <t>56718</t>
  </si>
  <si>
    <t>53418</t>
  </si>
  <si>
    <t>ORGANIZACIÓN, ADMINISTRACIÓN Y EJECUCIÓN DE ACCIONES LOGÍSTICAS PARA LA REALIZACIÓN DE EVENTOS DEL PROGRAMA PARA LA EXCELENCIA DOCENTE Y ACADÉMICA "TODOS A APRENDER 2,0" GRUPO 4. RAD No 53379. VF</t>
  </si>
  <si>
    <t>105218</t>
  </si>
  <si>
    <t>1323 DE 2016</t>
  </si>
  <si>
    <t>901019722</t>
  </si>
  <si>
    <t>CONSORCIO LATIR MEN</t>
  </si>
  <si>
    <t>270882293</t>
  </si>
  <si>
    <t>57018</t>
  </si>
  <si>
    <t>53718</t>
  </si>
  <si>
    <t>ORGANIZACION, ADMINISTRACION Y EJECUCION DE ACCIONES LOGISTICAS PARA LA REALIZACION DE EVENTOS DEL PROGRAMA PARA LA EXCELENCIA DOCENTE Y ACADEMICA "TODOS A APRENDER 2,0" GRUPO 1. - VF</t>
  </si>
  <si>
    <t>105118</t>
  </si>
  <si>
    <t>1324 DE 2016</t>
  </si>
  <si>
    <t>901019750</t>
  </si>
  <si>
    <t>CONSORCIO LOGISTICA Y EVENTOS MEN</t>
  </si>
  <si>
    <t>66667401413</t>
  </si>
  <si>
    <t>56918</t>
  </si>
  <si>
    <t>53618</t>
  </si>
  <si>
    <t>ORGANIZACION, ADMINISTRACION Y EJECUCION DE ACCIONES LOGISTICAS PRA LA REALIZACION DE EVENTOS DEL PROGRAMA PARA LA EXCELENCIA DOCENTE Y ACADEMICA "TODOS A APRENDER 2,0" GRUPO 5 - VF</t>
  </si>
  <si>
    <t>104618</t>
  </si>
  <si>
    <t>1322 DE 2016 - LIQUIDACION</t>
  </si>
  <si>
    <t>890802221</t>
  </si>
  <si>
    <t>EXCURSIONES AMISTAD S.A.S. Y/O ADESCUBRIR TRAVEL Y ADVENTURE S.A.S.</t>
  </si>
  <si>
    <t>07000243397</t>
  </si>
  <si>
    <t>56618</t>
  </si>
  <si>
    <t>53318</t>
  </si>
  <si>
    <t>ORGANIZACIÓN, ADMINISTRACIÓN Y EJECUCIÓN DE ACCIONES LOGÍSTICAS PARA LA REALIZACIÓN DE EVENTOS DEL PROGRAMA PARA LA EXCELENCIA DOCENTE Y ACADÉMICA "TODOS A APRENDER 2,0" GRUPO 2. RAD No 53379. - VF</t>
  </si>
  <si>
    <t>104518</t>
  </si>
  <si>
    <t>CONTRATO DE FIDUCIA- ENCARGO FIDUCIARIO-ADMINISTRACION DE FONDOS</t>
  </si>
  <si>
    <t>1184 DE 2016</t>
  </si>
  <si>
    <t>800178148</t>
  </si>
  <si>
    <t>FIDUCIARIA COLOMBIANA DE COMERCIO EXTERIOR SA</t>
  </si>
  <si>
    <t>256899212</t>
  </si>
  <si>
    <t>56518</t>
  </si>
  <si>
    <t>53218</t>
  </si>
  <si>
    <t>52219, 57619, 170019, 170219</t>
  </si>
  <si>
    <t>120119, 126719, 889119</t>
  </si>
  <si>
    <t>27923119, 59254019</t>
  </si>
  <si>
    <t>ENCARGO FIDUCIARIO PARA ADMINISTRACION DE LOS RECURSOS PARA EL PAGO DE LOS REEMBOLSOS A LOS TUTORES DEL PTA DEL MEN. RAD 38371 - VF</t>
  </si>
  <si>
    <t>151718</t>
  </si>
  <si>
    <t>26/01/2018 12:00:00 a. m.</t>
  </si>
  <si>
    <t>0772 DE 2018</t>
  </si>
  <si>
    <t>900379439</t>
  </si>
  <si>
    <t>TMS CORPORATION S.A.S</t>
  </si>
  <si>
    <t>04268336826</t>
  </si>
  <si>
    <t>C-2201-0700-13-0-2201007-02</t>
  </si>
  <si>
    <t>ADQUISICIÓN DE BIENES Y SERVICIOS - SERVICIO DE EVALUACIÓN DE LA CALIDAD DE LA EDUCACIÓN PREESCOLAR, BÁSICA O MEDIA. - MEJORAMIENTO DE LA CALIDAD EDUCATIVA PREESCOLAR, BÁSICA Y MEDIA. NACIONAL</t>
  </si>
  <si>
    <t>51018</t>
  </si>
  <si>
    <t>ACTUALIZACION DE PLATAFORMA TRACKING AND MANAGEMENT SYSTEM - TMS SOPORTE MANTENIMIENTO SOPORTE STANDBY Y BOLSA DE HORAS PARA DESARROLLO DE REQUERIMIENTOS FUNCIONALES MEJORAS Y CAPACITACION PARA APLICACIONES EN PLATAFORMA TMS - RADICADO IE-003148</t>
  </si>
  <si>
    <t>209518</t>
  </si>
  <si>
    <t>8/02/2018 12:00:00 a. m.</t>
  </si>
  <si>
    <t>0924</t>
  </si>
  <si>
    <t>800075003</t>
  </si>
  <si>
    <t>SUBATOURS SAS</t>
  </si>
  <si>
    <t>044060127</t>
  </si>
  <si>
    <t>860002964</t>
  </si>
  <si>
    <t>BANCO DE BOGOTA S. A.</t>
  </si>
  <si>
    <t>26518</t>
  </si>
  <si>
    <t>47818</t>
  </si>
  <si>
    <t>13919</t>
  </si>
  <si>
    <t>69519</t>
  </si>
  <si>
    <t>27796319</t>
  </si>
  <si>
    <t>SUMINISTRO DE TIQUETES AEREOS EN RUTAS NACIONALES E INTERNACIONALES PARA EL MEN RADICADO IE-003114</t>
  </si>
  <si>
    <t>209818</t>
  </si>
  <si>
    <t>14019</t>
  </si>
  <si>
    <t>69619</t>
  </si>
  <si>
    <t>27799319</t>
  </si>
  <si>
    <t>209618</t>
  </si>
  <si>
    <t>209718</t>
  </si>
  <si>
    <t>209918</t>
  </si>
  <si>
    <t>210018</t>
  </si>
  <si>
    <t>210118</t>
  </si>
  <si>
    <t>210218</t>
  </si>
  <si>
    <t>210318</t>
  </si>
  <si>
    <t>4118</t>
  </si>
  <si>
    <t>3218</t>
  </si>
  <si>
    <t>210418</t>
  </si>
  <si>
    <t>233518</t>
  </si>
  <si>
    <t>15/02/2018 12:00:00 a. m.</t>
  </si>
  <si>
    <t>24122 MODIFICACION 2</t>
  </si>
  <si>
    <t>66418</t>
  </si>
  <si>
    <t>63018</t>
  </si>
  <si>
    <t>985319</t>
  </si>
  <si>
    <t>3754919</t>
  </si>
  <si>
    <t>300419819</t>
  </si>
  <si>
    <t>ADICIONAR A LA ORDEN DE COMPRA No.:24122 NUMERO DE MODIFICACION No.:2 EL VALOR DE $244.378.038 AMPARADO EN EL CDP No.:63018 DISTRIBUCION DE MATERIAL PEDAGOGICO PROGRAMA TODOS A APRENDER.-RAD:2018-IE-007107 FEBRERO-15-2018.-</t>
  </si>
  <si>
    <t>234318</t>
  </si>
  <si>
    <t>16/02/2018 12:00:00 a. m.</t>
  </si>
  <si>
    <t>24083 ADICION No.:2</t>
  </si>
  <si>
    <t>985519</t>
  </si>
  <si>
    <t>3755119</t>
  </si>
  <si>
    <t>300421719</t>
  </si>
  <si>
    <t>ADICIONAR A LA ORDEN DE COMPRA No.:24083 NUMERO DE MODIFICACION No.:2 EL VALOR DE $ 313.053.617 AMPARADO EN EL CDP No.:63018 DISTRIBUCION DE MATERIAL PEDAGOGICO PROGRAMA TODOS A APRENDER.-RAD:2018-IE-007105 FEBRERO-15-2018.-</t>
  </si>
  <si>
    <t>635818</t>
  </si>
  <si>
    <t>28/05/2018 12:00:00 a. m.</t>
  </si>
  <si>
    <t>28692</t>
  </si>
  <si>
    <t>860028580</t>
  </si>
  <si>
    <t>DISPAPELES S.A.S</t>
  </si>
  <si>
    <t>007100163182</t>
  </si>
  <si>
    <t>65518</t>
  </si>
  <si>
    <t>63318</t>
  </si>
  <si>
    <t>SUMINISTRO DE PRODUCTOS DE PAPELERIA Y UTILES DE OFICINA A PRECIOS UNITAROS FIJOS PARA EL MEN. RAD 020950</t>
  </si>
  <si>
    <t>712018</t>
  </si>
  <si>
    <t>15/06/2018 12:00:00 a. m.</t>
  </si>
  <si>
    <t>0772 DE 2018 RAD:2018-IE-02678</t>
  </si>
  <si>
    <t>70018</t>
  </si>
  <si>
    <t>66618</t>
  </si>
  <si>
    <t>BOLSA DE HORAS PARA CONVALIDACIONES DE BASICA RAD:2018-IE-026788.-</t>
  </si>
  <si>
    <t>1000218</t>
  </si>
  <si>
    <t>14/09/2018 12:00:00 a. m.</t>
  </si>
  <si>
    <t>0997 DE 2018</t>
  </si>
  <si>
    <t>901213031</t>
  </si>
  <si>
    <t>CONSORCIO AUDIMEN 2018</t>
  </si>
  <si>
    <t>476300061852</t>
  </si>
  <si>
    <t>76718</t>
  </si>
  <si>
    <t>71918</t>
  </si>
  <si>
    <t>313519, 333719, 392919, 471319, 471419, 471519, 547919</t>
  </si>
  <si>
    <t>1641519, 1726919, 2076419, 2076619, 2306819</t>
  </si>
  <si>
    <t>104689419, 123598919, 141422019, 141430319, 166660419</t>
  </si>
  <si>
    <t>REALIZAR AUDITORIA A LA INFORMACION REPORTADA POR LAS INSTITUCIONES, ESTABLECIMIENTOS Y SECRETARIAS DE EDUCACION, EN LOS SISTEMAS DE INFORMACION PROVISTOS POR EL MINISTERIO DE EDUCACION NACIONAL. SOLICITUD 2018IE032847</t>
  </si>
  <si>
    <t>1001018</t>
  </si>
  <si>
    <t>1004 DE 2018</t>
  </si>
  <si>
    <t>900614957</t>
  </si>
  <si>
    <t>I VOLUCION PROYECTOS PARA EL DESARROLLO SAS</t>
  </si>
  <si>
    <t>003869996409</t>
  </si>
  <si>
    <t>C-2201-0700-13-0-2201005-02</t>
  </si>
  <si>
    <t>ADQUISICIÓN DE BIENES Y SERVICIOS - DOCUMENTOS DE LINEAMIENTOS TÉCNICOS - MEJORAMIENTO DE LA CALIDAD EDUCATIVA PREESCOLAR, BÁSICA Y MEDIA. NACIONAL</t>
  </si>
  <si>
    <t>82918</t>
  </si>
  <si>
    <t>79018</t>
  </si>
  <si>
    <t>ASESORAR AL MEN EN ESTRATEGIA DE CONSULTA PARA LA CONSTRUCCION Y CONSOLIDACION DE LA POLITICA PUBLICA DEL PLAN NACIONAL DE DESARROLLO RAD IE 042696</t>
  </si>
  <si>
    <t>1051918</t>
  </si>
  <si>
    <t>26/09/2018 12:00:00 a. m.</t>
  </si>
  <si>
    <t>1020 DE 2018</t>
  </si>
  <si>
    <t>901216743</t>
  </si>
  <si>
    <t>UNION TEMPORAL INTER-SERVICIOS</t>
  </si>
  <si>
    <t>05900010083</t>
  </si>
  <si>
    <t>333819, 393019, 547519, 547719</t>
  </si>
  <si>
    <t>1727019, 2305719, 2306219</t>
  </si>
  <si>
    <t>123594219, 166594519, 166611719</t>
  </si>
  <si>
    <t>REALIZAR AUDITORIA A INFORMACION REPORTADA POR INSTITUCIONES ESTABLECIMIENTOS Y SED EN SISTEMAS DE INFORMACION DEL MEN RAD IE 033021</t>
  </si>
  <si>
    <t>1095418</t>
  </si>
  <si>
    <t>28/09/2018 12:00:00 a. m.</t>
  </si>
  <si>
    <t>0924 DE 2018 MODIFICACION 01</t>
  </si>
  <si>
    <t>86218</t>
  </si>
  <si>
    <t>81918</t>
  </si>
  <si>
    <t>SUMINISTRO DE TIQUETES AEREOS EN RUTAS NACIONALES E INTERNACIONALES PARA EL MEN RADICADO RAD 42366</t>
  </si>
  <si>
    <t>1162818</t>
  </si>
  <si>
    <t>12/10/2018 12:00:00 a. m.</t>
  </si>
  <si>
    <t>CO1.PCCNTR.604586</t>
  </si>
  <si>
    <t>899999066</t>
  </si>
  <si>
    <t>BRITISH COUNCIL - CONSEJO BRITANICO</t>
  </si>
  <si>
    <t>0077377018</t>
  </si>
  <si>
    <t>860051135</t>
  </si>
  <si>
    <t>CITIBANK COLOMBIA</t>
  </si>
  <si>
    <t>81518</t>
  </si>
  <si>
    <t>77418</t>
  </si>
  <si>
    <t>10619</t>
  </si>
  <si>
    <t>66719</t>
  </si>
  <si>
    <t>7579519</t>
  </si>
  <si>
    <t>AUNAR ESFUERZOS PARA IMPLEMENTAR UNA ESTRATEGIA DE ACTUALIZACION PEDAGOGICA DIRIGIDA A DOCENTES DEL AREA QUE PERMITA FORTALECER LA ENSEÑANZA Y APRENDIZAJE DEL INGLES EN EL SECTOR OFICIAL. RAD 047466</t>
  </si>
  <si>
    <t>1190618</t>
  </si>
  <si>
    <t>22/10/2018 12:00:00 a. m.</t>
  </si>
  <si>
    <t>0924 DE 2018 MODIFICACION 02</t>
  </si>
  <si>
    <t>82418</t>
  </si>
  <si>
    <t>78518</t>
  </si>
  <si>
    <t>SUMINISTRO DE TIQUETES AEREOS EN RUTAS NACIONALES E INTERNACIONALES PARA EL MEN RADICADO 47575</t>
  </si>
  <si>
    <t>1385218</t>
  </si>
  <si>
    <t>11/12/2018 12:00:00 a. m.</t>
  </si>
  <si>
    <t>34215 DE 2018</t>
  </si>
  <si>
    <t>830001886</t>
  </si>
  <si>
    <t>DIFUSORA LAROUSSE DE COLOMBIA LIMITADA</t>
  </si>
  <si>
    <t>005700057416</t>
  </si>
  <si>
    <t>88418</t>
  </si>
  <si>
    <t>84018</t>
  </si>
  <si>
    <t>18119</t>
  </si>
  <si>
    <t>89419</t>
  </si>
  <si>
    <t>22613119</t>
  </si>
  <si>
    <t>EDICIÓN Y DISTRIBUCIÓN DE MATERIAL PEDAGÓGICO SEGMENTO 3 (MATEMÁTICAS DE 10° A 11°) PARA EL PROGRAMA JORNADA ÚNICA. RAD.56317</t>
  </si>
  <si>
    <t>1385418</t>
  </si>
  <si>
    <t>34220 DE 2018</t>
  </si>
  <si>
    <t>901014442</t>
  </si>
  <si>
    <t>UNION TEMPORAL EDICIONES SM IV</t>
  </si>
  <si>
    <t>833014160</t>
  </si>
  <si>
    <t>16819</t>
  </si>
  <si>
    <t>87819</t>
  </si>
  <si>
    <t>22618419</t>
  </si>
  <si>
    <t>EDICION Y DISTRIBUCION DE MATERIAL PEDAGOGICO SEGMENTO 5 LENGUAJE DE 6 A 9 PARA EL PROGRAMA JORNADA UNICA RAD 56322</t>
  </si>
  <si>
    <t>1385518</t>
  </si>
  <si>
    <t>ORDEN ADMINISTRATIVA</t>
  </si>
  <si>
    <t>34216 DE 2018</t>
  </si>
  <si>
    <t>901014729</t>
  </si>
  <si>
    <t>UNION TEMPORAL EDICIONES SM V</t>
  </si>
  <si>
    <t>833014152</t>
  </si>
  <si>
    <t>16419, 62919, 78319</t>
  </si>
  <si>
    <t>156419</t>
  </si>
  <si>
    <t>43412719</t>
  </si>
  <si>
    <t>EDICION Y DISTRIBUCION DE MATERIAL PEDAGOGICO SEGMENTO 6 (LENGUAJE DE 10° a 11) PARA EL PROGRAMA JORNADA UNICA. SOLICITUD 2018IE56328</t>
  </si>
  <si>
    <t>1385318</t>
  </si>
  <si>
    <t>34218 DE 2018</t>
  </si>
  <si>
    <t>16519</t>
  </si>
  <si>
    <t>86819</t>
  </si>
  <si>
    <t>22615819</t>
  </si>
  <si>
    <t>EDICION Y DISTRIBUCION DE MATERIAL PEDAGOGICO SEGMENTO 4 (LENGUAJE DE 1 A 5) PARA LOS PROGRAMAS JORNADA UNICA Y PRECURSORAS. RAD 56318</t>
  </si>
  <si>
    <t>1388418</t>
  </si>
  <si>
    <t>12/12/2018 12:00:00 a. m.</t>
  </si>
  <si>
    <t>CO1.PCCNTR.604586 MOD 1</t>
  </si>
  <si>
    <t>93918</t>
  </si>
  <si>
    <t>10719</t>
  </si>
  <si>
    <t>66819</t>
  </si>
  <si>
    <t>7581219</t>
  </si>
  <si>
    <t>ADICION - AUNAR ESFUERZOS PARA IMPLEMENTAR ESTRATEGIA DE ACTUALIZACIÓN PEDAGÓGICA A DOCENTES PARA FORTALECER ENSEÑANZA Y APRENDIZAJE DE INGLÉS EN SECTOR OFICIAL COMPONENTE DE FORMACIÓN EN REINO UNIDO Y SEGUIMIENTO PEDAGÓGICO EN COLOMBIA RAD IE 056672</t>
  </si>
  <si>
    <t>1409318</t>
  </si>
  <si>
    <t>CONTRATO INTERADMINISTRATIVO</t>
  </si>
  <si>
    <t>CO1.PCCNTR.695361</t>
  </si>
  <si>
    <t>220012720074</t>
  </si>
  <si>
    <t>10019</t>
  </si>
  <si>
    <t>65919</t>
  </si>
  <si>
    <t>7586419</t>
  </si>
  <si>
    <t>APOYAR LA SUPERV TÉC, ADMTIVA, FINANC Y JURÍD A LOS CONT Y/O Ó DE C QUE SUSCRIBA Y/O EJECUTE EL MINISTERIO DE EDUCACIÓN NACIONAL, GENERADAS PARA LA IMPRESIÓN, ALISTAMIENTO Y DISTRIBUCIÓN DE MATERIAL EDUCATIVO DE LOS PROGRAMAS DEL VPBYM. RAD 058543</t>
  </si>
  <si>
    <t>1409618</t>
  </si>
  <si>
    <t>20/12/2018 12:00:00 a. m.</t>
  </si>
  <si>
    <t>1400 DE 2018 MODIFICACION 4</t>
  </si>
  <si>
    <t>899999035</t>
  </si>
  <si>
    <t>ICETEX</t>
  </si>
  <si>
    <t>220040007023</t>
  </si>
  <si>
    <t>62918</t>
  </si>
  <si>
    <t>59818</t>
  </si>
  <si>
    <t>10219</t>
  </si>
  <si>
    <t>66419</t>
  </si>
  <si>
    <t>7587219</t>
  </si>
  <si>
    <t>CONSTITUIR UN FONDO EN ADMINISTRACIÓN, DENOMINADO "FORMACIÓN CONTINUA PARA EDUCADORES EN SERVICIO DE LAS INSTITUCIONES RAD 55407</t>
  </si>
  <si>
    <t>1410518</t>
  </si>
  <si>
    <t>1252 DE 2018</t>
  </si>
  <si>
    <t>17419, 47219</t>
  </si>
  <si>
    <t>87219, 116219</t>
  </si>
  <si>
    <t>22620819</t>
  </si>
  <si>
    <t>IMPRESION ALISTAMIENTO Y DISTRIBUCION DE MATERIAL PEDAGOGICO SEGMENTO 1 ACUERDO MARCO DE PRECIOS PROGRAMA COLOMBIA BILINGUE RAD IE 056132</t>
  </si>
  <si>
    <t>1422218</t>
  </si>
  <si>
    <t>0591 DE 2013 MODIFICACION 03</t>
  </si>
  <si>
    <t>93818</t>
  </si>
  <si>
    <t>88518</t>
  </si>
  <si>
    <t>10819, 12919</t>
  </si>
  <si>
    <t>70119</t>
  </si>
  <si>
    <t>10397319</t>
  </si>
  <si>
    <t>CONSTITUIR UN FONDO EN ADMON. CON RECURSOS QUE PERMITAN A LOS ESTUDIANTES GANADORES DE GRADO 11 EN LA FASE FINAL DEL SISTEMA NAL DE COMPETENCIAS DEPORTIVAS Y ACADEMICAS: SUPERATE CON EL SABER EL OTORG DE UN CREDITO CONDONABLE. SOLICITUD 2018IE058594</t>
  </si>
  <si>
    <t>1422318</t>
  </si>
  <si>
    <t>ACTO ADMINISTRATIVO</t>
  </si>
  <si>
    <t>CONTRATO 748 DE 2017</t>
  </si>
  <si>
    <t>110060000056</t>
  </si>
  <si>
    <t>63918</t>
  </si>
  <si>
    <t>60518</t>
  </si>
  <si>
    <t>10919</t>
  </si>
  <si>
    <t>66919</t>
  </si>
  <si>
    <t>7585719</t>
  </si>
  <si>
    <t>ACTA LIQUIDACION - RECONOCIMIENTO COSTOS ADICIONALES DE MATERIAL PEDAGOGICO QUE SE PAGARAN SEGUN ACTA DE LIQUIDACION - RAD IE 059799</t>
  </si>
  <si>
    <t>1422618</t>
  </si>
  <si>
    <t>ACTA LIQUID O DE C 14603-2017</t>
  </si>
  <si>
    <t>10119</t>
  </si>
  <si>
    <t>66019, 66519, 66619</t>
  </si>
  <si>
    <t>7584619</t>
  </si>
  <si>
    <t>ACTA LIQUIDACION-RECONOCIMIENTO DE COSTOS ADICIONALES POR DESALISTAMIENTO, NUEVO ALISTAMIENTO Y BODEGAJE DE METERIAL PEDAGOGICO. RAD 059905</t>
  </si>
  <si>
    <t>1426318</t>
  </si>
  <si>
    <t>1461 DE 2017 MODIFICACION 2</t>
  </si>
  <si>
    <t>95318</t>
  </si>
  <si>
    <t>90018</t>
  </si>
  <si>
    <t>10319, 10419, 10519</t>
  </si>
  <si>
    <t>66119, 66219, 66319</t>
  </si>
  <si>
    <t>7575919, 7577319, 7578419</t>
  </si>
  <si>
    <t>CONSTITUIR UN FONDO EN ADMON PARA FOMENTAR LA EXCELENCIA DOCENTE DE PREESC. BASICA Y MEDIA MEDIANTE EL OFRECIMIENTO DE CREDITOS EDUCATIVOS CONDONABLES PARA LA FINANCIACION DE PROGRAMAS DE POSGRADO EN MODALIDAD PRESENCIAL Y DISTANCIA. RAD 060146</t>
  </si>
  <si>
    <t>24/01/2019 12:00:00 a. m.</t>
  </si>
  <si>
    <t>A-03-04-02-007</t>
  </si>
  <si>
    <t>FONDO NACIONAL DE PRESTACIONES SOCIALES DEL MAGISTERIO (DE PENSIONES)</t>
  </si>
  <si>
    <t>11119</t>
  </si>
  <si>
    <t>67119, 67219</t>
  </si>
  <si>
    <t>7213619</t>
  </si>
  <si>
    <t>206918</t>
  </si>
  <si>
    <t>C-2201-0700-15-0-2201006-02</t>
  </si>
  <si>
    <t>ADQUISICIÓN DE BIENES Y SERVICIOS - SERVICIO DE ASISTENCIA TÉCNICA EN EDUCACIÓN INICIAL, PREESCOLAR, BÁSICA Y MEDIA - IMPLEMENTACIÓN DE ESTRATEGIAS DE ACCESO Y PERMANENCIA EDUCATIVA EN CONDICIONES DE EQUIDAD, PARA LA POBLACIÓN VULNERABLE A NIVEL N</t>
  </si>
  <si>
    <t>6918</t>
  </si>
  <si>
    <t>8118</t>
  </si>
  <si>
    <t>13319</t>
  </si>
  <si>
    <t>68919</t>
  </si>
  <si>
    <t>27782719</t>
  </si>
  <si>
    <t>752518</t>
  </si>
  <si>
    <t>27/06/2018 12:00:00 a. m.</t>
  </si>
  <si>
    <t>0970 DE 2018</t>
  </si>
  <si>
    <t>800055691</t>
  </si>
  <si>
    <t>FUNDACION INTERNACIONAL DE PEDAGOGIA CONCEPTUAL ALBERTO MERANI</t>
  </si>
  <si>
    <t>4542235972</t>
  </si>
  <si>
    <t>860034594</t>
  </si>
  <si>
    <t>SCOTIABANK COLPATRIA SA</t>
  </si>
  <si>
    <t>C-2201-0700-11-0-2201053-02</t>
  </si>
  <si>
    <t>ADQUISICIÓN DE BIENES Y SERVICIOS - SERVICIO DE APOYO PARA LA IMPLEMENTACIÓN DEL SERVICIO DE INTERNADO ESCOLAR - FORTALECIMIENTO DE LA PERMANENCIA EN LA EDUCACIÓN PREESCOLAR, BÁSICA Y MEDIA PARA LOS NIÑOS, NIÑAS ADOLESCENTES, JÓVENES Y ADULTOS VÍCTI</t>
  </si>
  <si>
    <t>16618</t>
  </si>
  <si>
    <t>15518</t>
  </si>
  <si>
    <t>11919, 12019, 12119</t>
  </si>
  <si>
    <t>67619, 67919, 68119</t>
  </si>
  <si>
    <t>10386319, 10389119, 10395919</t>
  </si>
  <si>
    <t>CAPACITAR A LA COMUNIDAD EDUC DE LOS E.E. CON SERV DE INTERNADO ESCOLAR Y AL EQUIPO TEC DE LAS S.E. DE LAS ETC FOCALIZ EN ACTIV COMPLEM QUE PROMUEVAN EL APROV DE LA JORNADA DEL SERVICIO DE INTERNADO ESCOLAR Y LA PERMAN DE LOS ESTUDIANTES. RAD 014144</t>
  </si>
  <si>
    <t>1009618</t>
  </si>
  <si>
    <t>1000 DE 2018</t>
  </si>
  <si>
    <t>800135532</t>
  </si>
  <si>
    <t>ASESORES DE SISTEMAS ESPECIALIZADOS EN SOFTWARE S.A.S ASESOFTWARE S.A.S</t>
  </si>
  <si>
    <t>20111363137</t>
  </si>
  <si>
    <t>C-2201-0700-10-0-2201018-02</t>
  </si>
  <si>
    <t>ADQUISICIÓN DE BIENES Y SERVICIOS - SERVICIO DE INFORMACIÓN PARA LA GESTIÓN DE LA EDUCACIÓN INICIAL Y PREESCOLAR EN CONDICIONES DE CALIDAD - FORTALECIMIENTO DE LA CALIDAD DEL SERVICIO EDUCATIVO DE PRIMERA INFANCIA NACIONAL</t>
  </si>
  <si>
    <t>64618</t>
  </si>
  <si>
    <t>61318</t>
  </si>
  <si>
    <t>12719, 12819, 404219, 411219, 481519, 772619</t>
  </si>
  <si>
    <t>68419, 68519, 1934819, 2104519, 3032619</t>
  </si>
  <si>
    <t>23071719, 23073319, 141494519, 166565919, 213805619</t>
  </si>
  <si>
    <t>SERVICIO DE DESARROLLO IMPLEMENTACION Y MANTENIMIENTO ADAPTATIVO Y EVOLUTIVO DE SOLUCIONES DE SOFTWARE MEDIANTE MODELO DE FABRICA DE SOFTWARE RADICADO IE 043212</t>
  </si>
  <si>
    <t>1009918</t>
  </si>
  <si>
    <t>C-2201-0700-15-0-2201048-02</t>
  </si>
  <si>
    <t>ADQUISICIÓN DE BIENES Y SERVICIOS - SERVICIOS DE INFORMACIÓN EN MATERIA EDUCATIVA - IMPLEMENTACIÓN DE ESTRATEGIAS DE ACCESO Y PERMANENCIA EDUCATIVA EN CONDICIONES DE EQUIDAD, PARA LA POBLACIÓN VULNERABLE A NIVEL NACIONAL</t>
  </si>
  <si>
    <t>17218</t>
  </si>
  <si>
    <t>15318</t>
  </si>
  <si>
    <t>12519, 404119, 411019, 481419, 526719, 903719, 1076819</t>
  </si>
  <si>
    <t>68319, 1934619, 2104219, 2204219, 3419619, 4218319</t>
  </si>
  <si>
    <t>23070219, 141485719, 166562519, 166740919, 266125919, 331494419</t>
  </si>
  <si>
    <t>SERVICIO DE DESARROLLO IMPLEMENTACION Y MANTENIMIENTO ADAPTATIVO Y EVOLUTIVO DE SOLUCIONES DE SOFTWARE MEDIANTE EL MODELO DE FABRICA DE SOFTWARE RADICADO IE 043212</t>
  </si>
  <si>
    <t>1227818</t>
  </si>
  <si>
    <t>30/10/2018 12:00:00 a. m.</t>
  </si>
  <si>
    <t>CO1.PCCNTR.623671</t>
  </si>
  <si>
    <t>52844261</t>
  </si>
  <si>
    <t>CASTAÑEDA OREJUELA DIANA</t>
  </si>
  <si>
    <t>288828080</t>
  </si>
  <si>
    <t>C-2201-0700-11-0-2201006-02</t>
  </si>
  <si>
    <t>ADQUISICIÓN DE BIENES Y SERVICIOS - SERVICIO DE ASISTENCIA TÉCNICA EN EDUCACIÓN INICIAL, PREESCOLAR, BÁSICA Y MEDIA - FORTALECIMIENTO DE LA PERMANENCIA EN LA EDUCACIÓN PREESCOLAR, BÁSICA Y MEDIA PARA LOS NIÑOS, NIÑAS ADOLESCENTES, JÓVENES Y ADULTOS</t>
  </si>
  <si>
    <t>2118</t>
  </si>
  <si>
    <t>1618</t>
  </si>
  <si>
    <t>12419</t>
  </si>
  <si>
    <t>68019</t>
  </si>
  <si>
    <t>10387919</t>
  </si>
  <si>
    <t>PRES DE SERVICIOS PROFESIONALES PARA APOYAR ALA SUB DE PERMANENCIA EN LA PLANEACCION EJECUCION MONITOREO SEGUIMIENTO Y EVALUACION DE ESTRATEGIASY PROGRAMAS DE ACCESO PERMANENCIA RAD 48249</t>
  </si>
  <si>
    <t>1301618</t>
  </si>
  <si>
    <t>19/11/2018 12:00:00 a. m.</t>
  </si>
  <si>
    <t>961 DE 2018, MODIFICACION 1</t>
  </si>
  <si>
    <t>87918</t>
  </si>
  <si>
    <t>83818</t>
  </si>
  <si>
    <t>12219</t>
  </si>
  <si>
    <t>67719</t>
  </si>
  <si>
    <t>10394619</t>
  </si>
  <si>
    <t>PREST SERV PARA FORTAL LA PERMANENCA DE LOS ESTUDIANTES EN EL SISTEMA EDUC A TRAVES DE LA IMPLEM DE MODELOS EDUC FLEXIBLES Y DOTACION DE LA CANASTA EDUC PROPIA DE CADA MODELO EN LAS ETC</t>
  </si>
  <si>
    <t>1381818</t>
  </si>
  <si>
    <t>7/12/2018 12:00:00 a. m.</t>
  </si>
  <si>
    <t>CO1.PCCNTR.678922</t>
  </si>
  <si>
    <t>309042398</t>
  </si>
  <si>
    <t>C-2201-0700-10-0-2201027-02</t>
  </si>
  <si>
    <t>ADQUISICIÓN DE BIENES Y SERVICIOS - INSTITUCIONES EDUCATIVAS FORTALECIDAS - FORTALECIMIENTO DE LA CALIDAD DEL SERVICIO EDUCATIVO DE PRIMERA INFANCIA NACIONAL</t>
  </si>
  <si>
    <t>89518</t>
  </si>
  <si>
    <t>84918</t>
  </si>
  <si>
    <t>12319</t>
  </si>
  <si>
    <t>67819</t>
  </si>
  <si>
    <t>10390919</t>
  </si>
  <si>
    <t>AUNAR ESFUERZOS PARA REALIZAR LA PREPRODUCCIÓN, DISEÑO, PRODUCCIÓN Y EDICIÓN DE RECURSOS EDUCATIVOS PARA EL FORTALECIMIENTO DE LA IMPLEMENTACIÓN DE LA EDUCACIÓN PREESCOLAR EN EL MARCO DE LA ATENCIÓN INTEGRAL. RAD 55236</t>
  </si>
  <si>
    <t>207618</t>
  </si>
  <si>
    <t>C-2201-0700-12-0-2201006-02</t>
  </si>
  <si>
    <t>ADQUISICIÓN DE BIENES Y SERVICIOS - SERVICIO DE ASISTENCIA TÉCNICA EN EDUCACIÓN INICIAL, PREESCOLAR, BÁSICA Y MEDIA - FORTALECIMIENTO A LA GESTIÓN TERRITORIAL DE LA EDUCACIÓN INICIAL, PREESCOLAR, BÁSICA Y MEDIA. NACIONAL</t>
  </si>
  <si>
    <t>18118</t>
  </si>
  <si>
    <t>16118</t>
  </si>
  <si>
    <t>13619</t>
  </si>
  <si>
    <t>69119</t>
  </si>
  <si>
    <t>27785519</t>
  </si>
  <si>
    <t>207818</t>
  </si>
  <si>
    <t>13719</t>
  </si>
  <si>
    <t>69319</t>
  </si>
  <si>
    <t>27787819</t>
  </si>
  <si>
    <t>1010118</t>
  </si>
  <si>
    <t>C-2201-0700-12-0-2201016-02</t>
  </si>
  <si>
    <t>ADQUISICIÓN DE BIENES Y SERVICIOS - SERVICIO DE IMPLEMENTACIÓN DEL CONCURSO DOCENTE Y DIRECTIVO DOCENTE - FORTALECIMIENTO A LA GESTIÓN TERRITORIAL DE LA EDUCACIÓN INICIAL, PREESCOLAR, BÁSICA Y MEDIA. NACIONAL</t>
  </si>
  <si>
    <t>20718</t>
  </si>
  <si>
    <t>13119, 13219, 481719, 772919, 1127519</t>
  </si>
  <si>
    <t>68719, 68819, 2122319, 3032919, 4269719</t>
  </si>
  <si>
    <t>23065519, 23067519, 166579919, 213816119, 363141619</t>
  </si>
  <si>
    <t>1094118</t>
  </si>
  <si>
    <t>C-2201-0700-14-0-2201006-02</t>
  </si>
  <si>
    <t>ADQUISICIÓN DE BIENES Y SERVICIOS - SERVICIO DE ASISTENCIA TÉCNICA EN EDUCACIÓN INICIAL, PREESCOLAR, BÁSICA Y MEDIA - FORTALECIMIENTO DE LA EDUCACIÓN CON ENFOQUE DIFERENCIAL PARA LOS NIÑOS, NIÑAS Y JÓVENES DE LOS GRUPOS ÉTNICOS A NIVEL NACIONAL</t>
  </si>
  <si>
    <t>80118</t>
  </si>
  <si>
    <t>14519</t>
  </si>
  <si>
    <t>70019</t>
  </si>
  <si>
    <t>27848119</t>
  </si>
  <si>
    <t>207518</t>
  </si>
  <si>
    <t>C-2202-0700-45-0-2202043-02</t>
  </si>
  <si>
    <t>ADQUISICIÓN DE BIENES Y SERVICIOS - SERVICIO DE INFORMACIÓN PARA LA EDUCACIÓN SUPERIOR O TERCIARIA IMPLEMENTADO - AMPLIACIÓN DE MECANISMOS DE FOMENTO DE LA EDUCACIÓN SUPERIOR NACIONAL</t>
  </si>
  <si>
    <t>17618</t>
  </si>
  <si>
    <t>14918</t>
  </si>
  <si>
    <t>13819</t>
  </si>
  <si>
    <t>69419</t>
  </si>
  <si>
    <t>27794419</t>
  </si>
  <si>
    <t>1093118</t>
  </si>
  <si>
    <t>79718</t>
  </si>
  <si>
    <t>75518</t>
  </si>
  <si>
    <t>14119</t>
  </si>
  <si>
    <t>69719</t>
  </si>
  <si>
    <t>27812619</t>
  </si>
  <si>
    <t>1093518</t>
  </si>
  <si>
    <t>79918</t>
  </si>
  <si>
    <t>75718</t>
  </si>
  <si>
    <t>14419</t>
  </si>
  <si>
    <t>69919</t>
  </si>
  <si>
    <t>27841319</t>
  </si>
  <si>
    <t>1422518</t>
  </si>
  <si>
    <t>389 DE 2013 MODIFICACION 5</t>
  </si>
  <si>
    <t>040001976</t>
  </si>
  <si>
    <t>C-2202-0700-47-0-2202007-03</t>
  </si>
  <si>
    <t>TRANSFERENCIAS CORRIENTES - SERVICIO DE APOYO FINANCIERO PARA EL ACCESO A LA EDUCACIÓN SUPERIOR O TERCIARIA - APOYO PARA FOMENTAR EL ACCESO CON CALIDAD A LA EDUCACIÓN SUPERIOR A TRAVÉS DE INCENTIVOS A LA DEMANDA EN COLOMBIA NACIONAL</t>
  </si>
  <si>
    <t>95218</t>
  </si>
  <si>
    <t>89918</t>
  </si>
  <si>
    <t>12619</t>
  </si>
  <si>
    <t>68219</t>
  </si>
  <si>
    <t>10384619</t>
  </si>
  <si>
    <t>CONSTITUIR EL FONDO DE REPARA PARA EL ACCESO, PERMA Y GRADUACIÓN EN EDUCACIÓN SUPERIOR PARA LA POBLACIÓN VÍCTIMA DEL CONFLICTO ARMADO, CON EL INSTITUTO COLO DE CRÉDITO EDUCATIVO Y ESTUDIOS TÉCNICOS EN EL EXTERIOR LO ORDENADO POR LA LEY 1448 DE 2011.</t>
  </si>
  <si>
    <t>448218</t>
  </si>
  <si>
    <t>25/01/2019 12:00:00 a. m.</t>
  </si>
  <si>
    <t>6/04/2018 12:00:00 a. m.</t>
  </si>
  <si>
    <t>1399 DE 2018 MODIFICACION 03</t>
  </si>
  <si>
    <t>A-02-02-01-003</t>
  </si>
  <si>
    <t>OTROS BIENES TRANSPORTABLES (EXCEPTO PRODUCTOS METÁLICOS, MAQUINARIA Y EQUIPO)</t>
  </si>
  <si>
    <t>22018</t>
  </si>
  <si>
    <t>21018</t>
  </si>
  <si>
    <t>14219, 14319</t>
  </si>
  <si>
    <t>69819</t>
  </si>
  <si>
    <t>10381819</t>
  </si>
  <si>
    <t>PRESTAR EL SERVICIO DE MANTENIMIENTO PREVENTIVO Y MANTENIMIENTO CORRECTIVO CON SUMINISTRO DE REPUESTOS NUEVOS, ORIGINALES U HOMOLOGADOS, PARA EL PARQUE AUTOMOTOR DE PROPIEDAD O AL SERVICIO DEL MINISTERIO DE EDUCACIÓN NACIONAL.</t>
  </si>
  <si>
    <t>44318</t>
  </si>
  <si>
    <t>10/01/2018 12:00:00 a. m.</t>
  </si>
  <si>
    <t>0392 DE 2018</t>
  </si>
  <si>
    <t>45690318</t>
  </si>
  <si>
    <t>MATEUS SEGURA ANGY</t>
  </si>
  <si>
    <t>03210432107</t>
  </si>
  <si>
    <t>C-2201-0700-10-0-2201048-02</t>
  </si>
  <si>
    <t>ADQUISICIÓN DE BIENES Y SERVICIOS - SERVICIOS DE INFORMACIÓN EN MATERIA EDUCATIVA - FORTALECIMIENTO DE LA CALIDAD DEL SERVICIO EDUCATIVO DE PRIMERA INFANCIA NACIONAL</t>
  </si>
  <si>
    <t>3718</t>
  </si>
  <si>
    <t>9018</t>
  </si>
  <si>
    <t>PREST SERV PROF PARA ASESORAR A LA DIRECCION DE PRIMERA INFANCIA EN LA PLANEACION, COORDINACION, EVALUACION Y SEGUIMIENTO DE LA IMPLEM DEL MODELO DE MEDICION DE CALIDAD DE LA EDUC INICIAL. RAD 000961</t>
  </si>
  <si>
    <t>156018</t>
  </si>
  <si>
    <t>0835 DE 2018</t>
  </si>
  <si>
    <t>830016145</t>
  </si>
  <si>
    <t>CORPORACION MIXTA PARA LA INVESTIGACION Y DESARROLLO DE LA EDUCACION BASICA</t>
  </si>
  <si>
    <t>251843876</t>
  </si>
  <si>
    <t>C-2201-0700-10-0-2201010-02</t>
  </si>
  <si>
    <t>ADQUISICIÓN DE BIENES Y SERVICIOS - SERVICIO DE FORTALECIMIENTO A LAS CAPACIDADES DE LOS DOCENTES Y AGENTES EDUCATIVOS EN EDUCACIÓN INICIAL O PREESCOLAR DE ACUERDO A LOS REFERENTES NACIONALES - FORTALECIMIENTO DE LA CALIDAD DEL SERVICIO EDUCATIVO DE</t>
  </si>
  <si>
    <t>62718</t>
  </si>
  <si>
    <t>59218</t>
  </si>
  <si>
    <t>AUNAR ESFUERZOS TECNICOS ADMINISTRATIVOS Y FINANCIEROS ESTRATEGIA DE EXCELENCIA DE TALENTO HUMANO EN EDUCACION INICIAL Y PREEESCOLAR EN EL MARCO DE ATENCION INTEGRAL - RADICADO IE-003662</t>
  </si>
  <si>
    <t>207218</t>
  </si>
  <si>
    <t>C-2201-0700-10-0-2201002-02</t>
  </si>
  <si>
    <t>ADQUISICIÓN DE BIENES Y SERVICIOS - SERVICIO DE DIVULGACIÓN PARA LA EDUCACIÓN INICIAL, PREESCOLAR, BÁSICA Y MEDIA - FORTALECIMIENTO DE LA CALIDAD DEL SERVICIO EDUCATIVO DE PRIMERA INFANCIA NACIONAL</t>
  </si>
  <si>
    <t>4218</t>
  </si>
  <si>
    <t>9318</t>
  </si>
  <si>
    <t>210518</t>
  </si>
  <si>
    <t>4518</t>
  </si>
  <si>
    <t>9518</t>
  </si>
  <si>
    <t>207018</t>
  </si>
  <si>
    <t>207118</t>
  </si>
  <si>
    <t>1001118</t>
  </si>
  <si>
    <t>C-2201-0700-10-0-2201036-02</t>
  </si>
  <si>
    <t>ADQUISICIÓN DE BIENES Y SERVICIOS - SERVICIO DE DESARROLLO DE CONTENIDOS EDUCATIVOS PARA LA EDUCACIÓN INICIAL, PREESCOLAR, BÁSICA Y MEDIA - FORTALECIMIENTO DE LA CALIDAD DEL SERVICIO EDUCATIVO DE PRIMERA INFANCIA NACIONAL</t>
  </si>
  <si>
    <t>83418</t>
  </si>
  <si>
    <t>1095018</t>
  </si>
  <si>
    <t>80618</t>
  </si>
  <si>
    <t>76818</t>
  </si>
  <si>
    <t>1372418</t>
  </si>
  <si>
    <t>4/12/2018 12:00:00 a. m.</t>
  </si>
  <si>
    <t>33782 DE 2018</t>
  </si>
  <si>
    <t>17157154645</t>
  </si>
  <si>
    <t>85018</t>
  </si>
  <si>
    <t>524619</t>
  </si>
  <si>
    <t>2204019</t>
  </si>
  <si>
    <t>166695619</t>
  </si>
  <si>
    <t>SERVICIO DE IMPRESIÓN Y DISTRIBUCIÓN DEL DOCUMENTO "BASES CURRICULARES PARA LA EDUCACIÓN INICIAL Y PREESCOLAR". RAD.55522.</t>
  </si>
  <si>
    <t>1372518</t>
  </si>
  <si>
    <t>33781 DE 2018</t>
  </si>
  <si>
    <t>524119</t>
  </si>
  <si>
    <t>2201619</t>
  </si>
  <si>
    <t>166685919</t>
  </si>
  <si>
    <t>528818</t>
  </si>
  <si>
    <t>27/04/2018 12:00:00 a. m.</t>
  </si>
  <si>
    <t>ACEPTACION DE OFERTAS</t>
  </si>
  <si>
    <t>0942 DE 2018</t>
  </si>
  <si>
    <t>830136314</t>
  </si>
  <si>
    <t>SERVIEQUIPOS Y SUMINISTROS S A S</t>
  </si>
  <si>
    <t>009900215162</t>
  </si>
  <si>
    <t>7518</t>
  </si>
  <si>
    <t>7218</t>
  </si>
  <si>
    <t>PRESTAR EL SERVICIO DE MULTICOPIADO Y/O REPRODUCCIÓN DIGITAL (SCANER) PARA EL DESARROLLO DE LAS ACTIVIDADES OPERACIONALES DE LAS DIFERENTES DEPENDENCIAS DEL MEN. RAD.14060</t>
  </si>
  <si>
    <t>692318</t>
  </si>
  <si>
    <t>12/06/2018 12:00:00 a. m.</t>
  </si>
  <si>
    <t>0963 DE 2018</t>
  </si>
  <si>
    <t>901184554</t>
  </si>
  <si>
    <t>EDUCANDO COLOMBIA 2018</t>
  </si>
  <si>
    <t>0197032535</t>
  </si>
  <si>
    <t>C-2201-0700-15-0-2201030-02</t>
  </si>
  <si>
    <t>ADQUISICIÓN DE BIENES Y SERVICIOS - SERVICIO EDUCACIÓN FORMAL POR MODELOS EDUCATIVOS FLEXIBLES - IMPLEMENTACIÓN DE ESTRATEGIAS DE ACCESO Y PERMANENCIA EDUCATIVA EN CONDICIONES DE EQUIDAD, PARA LA POBLACIÓN VULNERABLE A NIVEL NACIONAL</t>
  </si>
  <si>
    <t>19318</t>
  </si>
  <si>
    <t>18718</t>
  </si>
  <si>
    <t>1282819</t>
  </si>
  <si>
    <t>4893519</t>
  </si>
  <si>
    <t>393191619</t>
  </si>
  <si>
    <t>PREST DEL SERV PARA LA IMPLEMENTACION DEL PROGRAMA FLEXIBLE DE ALFABET MEDIANTE EL CICLO I DEL MODELO EDUCATIVO "A CRECER" EN LA ET PRIORIZADAS DEL MEN PARA LA ATENCION DE JOVENES Y ADULTOS VULNER, VICTIM DEL CONFLICT ARMAD Y EN CONDICION DE POBREZA</t>
  </si>
  <si>
    <t>692718</t>
  </si>
  <si>
    <t>0964 DE 2018</t>
  </si>
  <si>
    <t>830147547</t>
  </si>
  <si>
    <t>E TRAINING SAS</t>
  </si>
  <si>
    <t>24031738026</t>
  </si>
  <si>
    <t>C-2201-0700-11-0-2201054-02</t>
  </si>
  <si>
    <t>ADQUISICIÓN DE BIENES Y SERVICIOS - SERVICIO DE FOMENTO PARA LA PREVENCIÓN DE RIESGOS SOCIALES EN ENTORNOS ESCOLARES - FORTALECIMIENTO DE LA PERMANENCIA EN LA EDUCACIÓN PREESCOLAR, BÁSICA Y MEDIA PARA LOS NIÑOS, NIÑAS ADOLESCENTES, JÓVENES Y ADULTOS</t>
  </si>
  <si>
    <t>16918</t>
  </si>
  <si>
    <t>15618</t>
  </si>
  <si>
    <t>CAPACITACIÓN DE DOCENTES, DIRECTIVOS DOCENTES Y EQUIPOS TÉCNICOS DE LAS SECRETARÍAS DE EDUCACIÓN DE LAS ENTIDADES TERRITORIALES CERTIFI. PARA FORTALE. LAS CONDICIONES DE ATENCIÓN EDUCATIVA PERTINENTE, CON EL ENFOQUE DE EDUCACIÓN INCLUSIVA. RAD.25888</t>
  </si>
  <si>
    <t>772618</t>
  </si>
  <si>
    <t>3/07/2018 12:00:00 a. m.</t>
  </si>
  <si>
    <t>0971 DE 2018</t>
  </si>
  <si>
    <t>900186608</t>
  </si>
  <si>
    <t>FUNDACION GRUPO AVANTE</t>
  </si>
  <si>
    <t>68097371335</t>
  </si>
  <si>
    <t>C-2201-0700-11-0-2201030-02</t>
  </si>
  <si>
    <t>ADQUISICIÓN DE BIENES Y SERVICIOS - SERVICIO EDUCACIÓN FORMAL POR MODELOS EDUCATIVOS FLEXIBLES - FORTALECIMIENTO DE LA PERMANENCIA EN LA EDUCACIÓN PREESCOLAR, BÁSICA Y MEDIA PARA LOS NIÑOS, NIÑAS ADOLESCENTES, JÓVENES Y ADULTOS VÍCTIMAS DEL CONFLICT</t>
  </si>
  <si>
    <t>19518</t>
  </si>
  <si>
    <t>18818</t>
  </si>
  <si>
    <t>169819, 170319, 333519, 563119, 563219, 770719, 770919, 771019</t>
  </si>
  <si>
    <t>890919, 1672219, 2467719, 3030419, 3030819</t>
  </si>
  <si>
    <t>58996219, 104747719, 166703419, 213821619, 213824419</t>
  </si>
  <si>
    <t>REALIZAR LA INTERVENTORIA ADMINISTRATIVA JURIDICA FINANCIERA Y TECNICO PEDAGOGICA A LOS CONVENIOS Y CONTRATOS QUE SE SUSCRIBAN DURANTE LA VIGENCIA 2018 EN LOS DIFERENTES TEMAS DE LA SUBDIRECCION DE PERMANENCIA RAD 11812</t>
  </si>
  <si>
    <t>C-2201-0700-11-0-2201032-02</t>
  </si>
  <si>
    <t>ADQUISICIÓN DE BIENES Y SERVICIOS - SERVICIO DE ALFABETIZACIÓN - FORTALECIMIENTO DE LA PERMANENCIA EN LA EDUCACIÓN PREESCOLAR, BÁSICA Y MEDIA PARA LOS NIÑOS, NIÑAS ADOLESCENTES, JÓVENES Y ADULTOS VÍCTIMAS DEL CONFLICTO, EN SITUACIONES DE RIESGO Y/O</t>
  </si>
  <si>
    <t>1227318</t>
  </si>
  <si>
    <t>CO1.PCCNTR.621222</t>
  </si>
  <si>
    <t>2993186</t>
  </si>
  <si>
    <t>MARTINEZ HERRERA CARLOS ALFREDO</t>
  </si>
  <si>
    <t>007590186388</t>
  </si>
  <si>
    <t>6718</t>
  </si>
  <si>
    <t>8318</t>
  </si>
  <si>
    <t>RES DE SERVICIOS PROFESIONALES PARA ASESORAR EN MATERIA ADMINISTRATIVA Y FINANCIERA ALA DIRRECION DE COBERTURA Y EQUIDA ESPECIALMENTE EN EL SEGUIMIENTO ADMINISTRATIVO Y FINANCIERO DE LA IMPLEMENTACION DE ESTRATEGIAS DE ACCESO Y PERMANENCIA RAD 48552</t>
  </si>
  <si>
    <t>1388918</t>
  </si>
  <si>
    <t>962 DE 2018 MODIFICACION 1</t>
  </si>
  <si>
    <t>860058737</t>
  </si>
  <si>
    <t>ASESORIA Y GESTION CIA LTDA</t>
  </si>
  <si>
    <t>17794451907</t>
  </si>
  <si>
    <t>94018</t>
  </si>
  <si>
    <t>88718</t>
  </si>
  <si>
    <t>265619, 266119</t>
  </si>
  <si>
    <t>1269019, 1269319</t>
  </si>
  <si>
    <t>85548619, 85723319</t>
  </si>
  <si>
    <t>PREST SERV PARA FORTALECER LA PERMANENCIA DE LOS ESTUD EN EL SIST EDUC A TRAVES DE LA IMPLEM DE MOD EDUC FLEXIBLES Y DOTAC DE LA CANASTA EDUC DE CADA MODELO EN LAS ETC. RAD 057078</t>
  </si>
  <si>
    <t>11318</t>
  </si>
  <si>
    <t>4/01/2018 12:00:00 a. m.</t>
  </si>
  <si>
    <t>0116 DE 2018</t>
  </si>
  <si>
    <t>37512125</t>
  </si>
  <si>
    <t>TRUJILLO PEÑA ERIKA BIBIANA</t>
  </si>
  <si>
    <t>57434921637</t>
  </si>
  <si>
    <t>C-2202-0700-45-0-2202046-02</t>
  </si>
  <si>
    <t>ADQUISICIÓN DE BIENES Y SERVICIOS - SERVICIO DE ASISTENCIA TÉCNICA PARA EL FOMENTO DE LA EDUCACIÓN SUPERIOR - AMPLIACIÓN DE MECANISMOS DE FOMENTO DE LA EDUCACIÓN SUPERIOR NACIONAL</t>
  </si>
  <si>
    <t>12518</t>
  </si>
  <si>
    <t>10318</t>
  </si>
  <si>
    <t>PRESTAR SERV. PROF. PARA ASESORAR A LA SUBD. DE APOYO A LA GESTIÓN DE LAS INSTITUCIONES DE EDUCACIÓN SUPERIOR EN EL SEGUIMIENTO AL CUMPLIMIENTO DE LOS INDICADORES DEL PLAN NACIONAL DE DESARROLLO. RAD.288</t>
  </si>
  <si>
    <t>14018</t>
  </si>
  <si>
    <t>0155 DE 2018</t>
  </si>
  <si>
    <t>52815031</t>
  </si>
  <si>
    <t>REYES ACUÑA LAURA YENNY</t>
  </si>
  <si>
    <t>24047484425</t>
  </si>
  <si>
    <t>1118</t>
  </si>
  <si>
    <t>PRESTACION DE SERVICIOS PROFESIONALES PARA ASESORAR LA SECRETARIA GENERAL - FOMAG</t>
  </si>
  <si>
    <t>34518</t>
  </si>
  <si>
    <t>9/01/2018 12:00:00 a. m.</t>
  </si>
  <si>
    <t>0359 DE 2018</t>
  </si>
  <si>
    <t>42002526</t>
  </si>
  <si>
    <t>MARIN VILLADA ALBA LUCIA</t>
  </si>
  <si>
    <t>302084231</t>
  </si>
  <si>
    <t>860035827</t>
  </si>
  <si>
    <t>BANCO COMERCIAL AV VILLAS S.A.</t>
  </si>
  <si>
    <t>1318</t>
  </si>
  <si>
    <t>418</t>
  </si>
  <si>
    <t>Prestación de servicios profesionales en la calidad de administradora temporal del servicio educativo del departamento de la guajira de conformidad con la medida cautelar correctiva RAD 000673</t>
  </si>
  <si>
    <t>34118</t>
  </si>
  <si>
    <t>0322 DE 2018</t>
  </si>
  <si>
    <t>31572563</t>
  </si>
  <si>
    <t>ACEVEDO SILVA DOLLY STELLA</t>
  </si>
  <si>
    <t>70623346216</t>
  </si>
  <si>
    <t>Prestación de servicios profesionales administración temporal del servicios educativo para asesorar y apoyar las acciones de mejoramiento del programa alimentación escolar RAD 000711</t>
  </si>
  <si>
    <t>34818</t>
  </si>
  <si>
    <t>0368 DE 2018</t>
  </si>
  <si>
    <t>84037467</t>
  </si>
  <si>
    <t>FRAGOZO DAZA EDUARDO JOSE</t>
  </si>
  <si>
    <t>236870024684</t>
  </si>
  <si>
    <t>Prestación de servicios profesionales administración temporal del servicios educativo para asesorar y apoyar las acciones de mejoramiento e indicadores como líder de gestión de la secretaria de educación de la guajira RAD 000677</t>
  </si>
  <si>
    <t>12471</t>
  </si>
  <si>
    <t>800136835</t>
  </si>
  <si>
    <t>CENTURYLINK COLOMBIA S A</t>
  </si>
  <si>
    <t>08413683507</t>
  </si>
  <si>
    <t>28618</t>
  </si>
  <si>
    <t>24218</t>
  </si>
  <si>
    <t>CONTRATAR LOS SERVICIOS DE COLLOCATION Y SEGURIDAD INCORPORADOS EN EL ACUERDO MARCO DE NUBE PRIVADA PARA EL MINISTERIO DE EDUCACION Y SECRETARIAS DE EDUCACION. SOLICITUD 2016IE61477 - VF</t>
  </si>
  <si>
    <t>50918</t>
  </si>
  <si>
    <t>1370 DE 2017</t>
  </si>
  <si>
    <t>900068796</t>
  </si>
  <si>
    <t>INFOTIC S.A.</t>
  </si>
  <si>
    <t>260813993</t>
  </si>
  <si>
    <t>C-2299-0700-8-0-2299062-02</t>
  </si>
  <si>
    <t>ADQUISICIÓN DE BIENES Y SERVICIOS - SERVICIOS DE INFORMACIÓN ACTUALIZADOS - FORTALECIMIENTO DEL ACCESO A INFORMACIÓN ESTRATÉGICA E INSTITUCIONAL DEL SECTOR EDUCATIVO NACIONAL</t>
  </si>
  <si>
    <t>29118</t>
  </si>
  <si>
    <t>25318</t>
  </si>
  <si>
    <t>650219, 650319, 1229319, 1247719</t>
  </si>
  <si>
    <t>2684219, 2684419, 4605019, 4618319</t>
  </si>
  <si>
    <t>191930019, 191934919, 363283919, 366072919</t>
  </si>
  <si>
    <t>REALIZAR LA IMPLEMENTACION DEL ERP-SAP PARA LOS PROCESOS DE NÓMINA (PY) Y PROCESOS FINANCIEROS NICSP DEL MEN - SOLICITUD IE-052840 - VF</t>
  </si>
  <si>
    <t>58118</t>
  </si>
  <si>
    <t>29/11/2019 12:00:00 a. m.</t>
  </si>
  <si>
    <t>1364 DE 2017</t>
  </si>
  <si>
    <t>800116217</t>
  </si>
  <si>
    <t>CORPORACION UNIVERSITARIA MINUTO DE DIOS</t>
  </si>
  <si>
    <t>485100001612</t>
  </si>
  <si>
    <t>C-2202-0700-45-0-2202038-02</t>
  </si>
  <si>
    <t>ADQUISICIÓN DE BIENES Y SERVICIOS - SERVICIO DE FOMENTO PARA LA REGIONALIZACIÓN EN LA EDUCACIÓN SUPERIOR O TERCIARIA - AMPLIACIÓN DE MECANISMOS DE FOMENTO DE LA EDUCACIÓN SUPERIOR NACIONAL</t>
  </si>
  <si>
    <t>36118</t>
  </si>
  <si>
    <t>32618</t>
  </si>
  <si>
    <t>IMPLEMENTAR ESTRATEGIAS DE EDUCACION SUPERIOR EN EL MARCO DEL POSTACUERDO QUE PROMUEVAN EL DESARROLLO RURAL EN EL PROG DE DESARROLLO CON ENFOQUE TERRITORIAL (PDET) SUR DE BOLIVAR CON LA CORPORACION UNIVERSITARIA MINUTO DE DIOS - VF</t>
  </si>
  <si>
    <t>61218</t>
  </si>
  <si>
    <t>11/01/2018 12:00:00 a. m.</t>
  </si>
  <si>
    <t>1425 DE 2017</t>
  </si>
  <si>
    <t>485100001703</t>
  </si>
  <si>
    <t>39118</t>
  </si>
  <si>
    <t>36018</t>
  </si>
  <si>
    <t>implementar estrategias de educación superior en el marco de posacuerdo que promuevan el desarrollo rural en el programa de desarrollo con enfoque territorial (PDET) choco con la corporación universitaria minuto de dios RAD 52853 - VF</t>
  </si>
  <si>
    <t>12461 DE 2016</t>
  </si>
  <si>
    <t>819006966</t>
  </si>
  <si>
    <t>MEDIA COMMERCE PARTNERS S A S</t>
  </si>
  <si>
    <t>703016188</t>
  </si>
  <si>
    <t>31418</t>
  </si>
  <si>
    <t>27618</t>
  </si>
  <si>
    <t>CONTRATAR LOS SERVICIOS DE CONECTIVIDAD PARA EL MEN, SECRETARIAS DE EDUCACION Y CNA. RAD 61304 - VF</t>
  </si>
  <si>
    <t>55318</t>
  </si>
  <si>
    <t>1347 DE 2017</t>
  </si>
  <si>
    <t>891902811</t>
  </si>
  <si>
    <t>INSTITUTO DE EDUCACION TECNICA PROFESIONAL DE ROLDANILLO</t>
  </si>
  <si>
    <t>73279671345</t>
  </si>
  <si>
    <t>33318</t>
  </si>
  <si>
    <t>29518</t>
  </si>
  <si>
    <t>Implementar estrategias de educación superior en el marco del posacuerdo que promuevan el desarrollo rural en el programa de desarrollo con enfoque territorial (PDET) ALTO PATIA Y NORTE DEL CAUCA RAD 051601 - VF</t>
  </si>
  <si>
    <t>1362 DE 2016</t>
  </si>
  <si>
    <t>260808787</t>
  </si>
  <si>
    <t>31318</t>
  </si>
  <si>
    <t>27518</t>
  </si>
  <si>
    <t>PRESTACIÓN DE SERVICIOS PARA LA OPERACIÓN TIC DEL MEN NECESARIOS PARA SOPORTAR SUS PROCESOS Y LOS DE LAS S.E. ASEGURAR LA CONTINUIDAD EN LA OPERACIÓN TI, SU DISPONIBILIDAD Y RENDIMIENTO. RAD No 57459 - VF</t>
  </si>
  <si>
    <t>ADIC 1 CONTRATO 1404 DE 2016</t>
  </si>
  <si>
    <t>901037543</t>
  </si>
  <si>
    <t>CONSORCIO INTERTIC 2016</t>
  </si>
  <si>
    <t>995051760</t>
  </si>
  <si>
    <t>31618</t>
  </si>
  <si>
    <t>27818</t>
  </si>
  <si>
    <t>1148019</t>
  </si>
  <si>
    <t>4372819</t>
  </si>
  <si>
    <t>362921519</t>
  </si>
  <si>
    <t>REALIZAR LA INTERVENTORIA INTEGRAL, TECNICA, FINANCIERA, ADTIVA Y JURIDICA DEL (LOS) CONTRATO(S) RESULTADO DE LOS PROCESOS PARA LA OPERACION GLOBAL DE LOS SERV TIC DEL MEN. RAD 67857 - VF</t>
  </si>
  <si>
    <t>58418</t>
  </si>
  <si>
    <t>1380 DE 2017</t>
  </si>
  <si>
    <t>860029924</t>
  </si>
  <si>
    <t>UNIVERSIDAD COOPERATIVA DE COLOMBIA</t>
  </si>
  <si>
    <t>299007260</t>
  </si>
  <si>
    <t>36318</t>
  </si>
  <si>
    <t>32818</t>
  </si>
  <si>
    <t>642119</t>
  </si>
  <si>
    <t>2668819</t>
  </si>
  <si>
    <t>191927319</t>
  </si>
  <si>
    <t>Implementar estrategias de educación superior en el marco del posacuerdo que promuevan el desarrollo rural en el programa de desarrollo con enfoque territorial (PDET) Alto Patia y norte de Cauca RAD 51602 - VF</t>
  </si>
  <si>
    <t>1357 DE 2017</t>
  </si>
  <si>
    <t>891190346</t>
  </si>
  <si>
    <t>UNIVERSIDAD DE LA AMAZONIA</t>
  </si>
  <si>
    <t>46684845025</t>
  </si>
  <si>
    <t>37118</t>
  </si>
  <si>
    <t>33818</t>
  </si>
  <si>
    <t>IMPLEMENTAR ESTRATEGIAS DE DUCACION SUPERIOR EN EL MARCO DEL POSACUERDO QUE PROMUEVAN EL DESARROLLO RURAL EN EL PROGRAMA DE DESARROLLO CON ENFOQUE TERRITORIAL (PDET) MACARENA-GUAVIARE CON LA UNIVERSIDAD DE LA AMAZONIA RAD 50709 - VF</t>
  </si>
  <si>
    <t>84418</t>
  </si>
  <si>
    <t>15/01/2018 12:00:00 a. m.</t>
  </si>
  <si>
    <t>0530 DE 2018</t>
  </si>
  <si>
    <t>1024462489</t>
  </si>
  <si>
    <t>SEGURA JIMENEZ FRANCY LILIANA</t>
  </si>
  <si>
    <t>57433795387</t>
  </si>
  <si>
    <t>10418</t>
  </si>
  <si>
    <t>7718</t>
  </si>
  <si>
    <t>PRES DE SERVI PROFE PARA APOYAR A LA SUB DE RECURSOS HUMANOS DEL SECTOR EDUCATIVO, EN EL PROCESOS DE ADMINI DE RECURSOS HUMANOS EN LOS SUB DE PLANTAS DE PERSONAL PARA FORTALECER LA GESTION DE LAS ENTIDADES TERRI CERTIFICADAS EN EDUCACION. RAD 001817</t>
  </si>
  <si>
    <t>13261 DE 2016</t>
  </si>
  <si>
    <t>55818</t>
  </si>
  <si>
    <t>51618</t>
  </si>
  <si>
    <t>PRESTAR EL SERVICIO DE MENSAJERIA EXPRESA CON ACUSE DE RECIBO PARA LA DISTRIBUCION Y ENTREGA DE LAS COMUNICACIONES OFICIALES DEL MINISTERIO DE EDUCACION NACIONAL A DESTINOS LOCAL, NACIONAL E INTERNACIONAL. - VF</t>
  </si>
  <si>
    <t>1330 DE 2016</t>
  </si>
  <si>
    <t>830077975</t>
  </si>
  <si>
    <t>AXEDE S A</t>
  </si>
  <si>
    <t>009095902</t>
  </si>
  <si>
    <t>54518</t>
  </si>
  <si>
    <t>50318</t>
  </si>
  <si>
    <t>PRESTAR EL SERVICIO DE MANTENIMIENTO PREVENTIVO, PREDICTIVO Y CORRECTIVO DE LA PLANTA TELEFONICA Y LOS EQUIPOS DE VOZ DE PROPIEDAD DEL MINISTERIO DE EDUCACION NACIONAL. - VF</t>
  </si>
  <si>
    <t>88118</t>
  </si>
  <si>
    <t>1344 DE 2016</t>
  </si>
  <si>
    <t>19473049</t>
  </si>
  <si>
    <t>PARRA JACOME CRISTIAN OMAR</t>
  </si>
  <si>
    <t>505025536</t>
  </si>
  <si>
    <t>A-02-02-02-005</t>
  </si>
  <si>
    <t>SERVICIOS DE LA CONSTRUCCIÓN</t>
  </si>
  <si>
    <t>54718</t>
  </si>
  <si>
    <t>50518</t>
  </si>
  <si>
    <t>PREST SERV DE MANTENIMIENTO PREVENTIVO Y CORRECTIVO DE LOS EQUIPOS DE AIRE ACONDICIONADO DEL MEN Y LA SEDE DONDE OPERA EL CNA. RAD 55257 - VF</t>
  </si>
  <si>
    <t>88218</t>
  </si>
  <si>
    <t>1353 DE 2016</t>
  </si>
  <si>
    <t>860005289</t>
  </si>
  <si>
    <t>ASCENSORES SCHINDLER DE COLOMBIA S A S</t>
  </si>
  <si>
    <t>24578659280</t>
  </si>
  <si>
    <t>54818</t>
  </si>
  <si>
    <t>50618</t>
  </si>
  <si>
    <t>PRESTAR SERVICIOS DE MANTENIMIENTO PREVENTIVO Y CORRECTIVO DE LOS CUATRO ASCENSORES SCHINDLER DEL EDIFICIO SEDE DEL MINISTERIO DE EDUCACIÓN NACIONAL. RÁDICADO No. 53252. - VF</t>
  </si>
  <si>
    <t>88318</t>
  </si>
  <si>
    <t>1357 DE 2016</t>
  </si>
  <si>
    <t>900132012</t>
  </si>
  <si>
    <t>SCALA ASCENSORES SA</t>
  </si>
  <si>
    <t>16849925909</t>
  </si>
  <si>
    <t>54918</t>
  </si>
  <si>
    <t>50718</t>
  </si>
  <si>
    <t>PREST SERVICIO DE MANTENIMIENTO PREVENTIVO Y CORRECTIVO DE UN (1) ASCENSOR MARCA ORONA DEL EDIFICIO SEDE DEL MEN. RAD 57567 - VF</t>
  </si>
  <si>
    <t>89418</t>
  </si>
  <si>
    <t>1412 DE 2016</t>
  </si>
  <si>
    <t>860524654</t>
  </si>
  <si>
    <t>ASEGURADORA SOLIDARIA DE COLOMBIA ENTIDAD COOPERATIVA</t>
  </si>
  <si>
    <t>227054020</t>
  </si>
  <si>
    <t>A-02-02-02-007</t>
  </si>
  <si>
    <t>SERVICIOS FINANCIEROS Y SERVICIOS CONEXOS, SERVICIOS INMOBILIARIOS Y SERVICIOS DE LEASING</t>
  </si>
  <si>
    <t>55618</t>
  </si>
  <si>
    <t>51418</t>
  </si>
  <si>
    <t>ADQUIRIR LOS SEGUROS QUE AMPAREN LOS INTERESES PATRIMONIALES ACTUALES Y FUTUROS ASI COMO LOS BIENES DE PROPIEDAD DEL MEN QUE ESTAN BAJO SU RESPONSAB Y CUSTODIA Y AQUELLOS QUE SEAN ADQUIRIDOS PARA DESARROLLAR LAS FUNCIONES INHERENTES A SU ACTIVIDAD VF</t>
  </si>
  <si>
    <t>114118</t>
  </si>
  <si>
    <t>18/01/2018 12:00:00 a. m.</t>
  </si>
  <si>
    <t>0741 DE 2018</t>
  </si>
  <si>
    <t>39688478</t>
  </si>
  <si>
    <t>MEJIA MEJIA CLAUDIA EDITH</t>
  </si>
  <si>
    <t>03106729599</t>
  </si>
  <si>
    <t>118</t>
  </si>
  <si>
    <t>PRESTAC.SERVIC.PROFES.PARA APOYAR A LA SUBDIRECCION DE TALENTO HUMANO, EN LA REALIZACION DE LOS PROCESOS DE EVALUACION POR COMPETENCIAS LABORALES DE ACUERDOS A LAS ETAPAS DE SELECCION (2018-0536) RAD:2086.-</t>
  </si>
  <si>
    <t>120818</t>
  </si>
  <si>
    <t>19/01/2018 12:00:00 a. m.</t>
  </si>
  <si>
    <t>13262 DE 2016</t>
  </si>
  <si>
    <t>62018</t>
  </si>
  <si>
    <t>58318</t>
  </si>
  <si>
    <t>120618</t>
  </si>
  <si>
    <t>1396 DE 2016</t>
  </si>
  <si>
    <t>900749719</t>
  </si>
  <si>
    <t>GRUPO TITANIUM S.A.S.</t>
  </si>
  <si>
    <t>456370053781</t>
  </si>
  <si>
    <t>61918</t>
  </si>
  <si>
    <t>58218</t>
  </si>
  <si>
    <t>realizar el mantenimiento preventivo, correctivo reparaciones locativas modificaciones y mejoras tanto a la edificación como al mobiliario de las instalaciones del MEN RAD 66327 - VF</t>
  </si>
  <si>
    <t>124218</t>
  </si>
  <si>
    <t>0754 DE 2018</t>
  </si>
  <si>
    <t>800252836</t>
  </si>
  <si>
    <t>MEGASOFT S.A.S.</t>
  </si>
  <si>
    <t>20706022605</t>
  </si>
  <si>
    <t>2818</t>
  </si>
  <si>
    <t>16719</t>
  </si>
  <si>
    <t>87419</t>
  </si>
  <si>
    <t>23078619</t>
  </si>
  <si>
    <t>Prestación de servicios de soporte mantenimiento actualización del licenciamiento y desarrollo de requerimiento para el sistema de administración de contratos-NEON RAD 001577</t>
  </si>
  <si>
    <t>140918</t>
  </si>
  <si>
    <t>24/01/2018 12:00:00 a. m.</t>
  </si>
  <si>
    <t>0758 DE 2018</t>
  </si>
  <si>
    <t>900631494</t>
  </si>
  <si>
    <t>NEWTENBERG COLOMBIA SAS</t>
  </si>
  <si>
    <t>19299444158</t>
  </si>
  <si>
    <t>2918</t>
  </si>
  <si>
    <t>2618</t>
  </si>
  <si>
    <t>79719</t>
  </si>
  <si>
    <t>214519</t>
  </si>
  <si>
    <t>42455119</t>
  </si>
  <si>
    <t>ACTUALIZACION DEL LICENCIAMIENTO DE USO Y SOPORTE DE CMS NEWTENBERG ENGINE,MTTO DE LA SOLUCION TECNOLOG.Y APOYO ESPECIALIZADO EN LA IMPLEM.DE FUNCIONALIDADES A LOS SITIOS WEB DEL MEN NACIONAL RAD:2018-IE-001934.-</t>
  </si>
  <si>
    <t>149718</t>
  </si>
  <si>
    <t>0808 DE 2018</t>
  </si>
  <si>
    <t>51911765</t>
  </si>
  <si>
    <t>FIERRO CRUZ PATRICIA</t>
  </si>
  <si>
    <t>36440402270</t>
  </si>
  <si>
    <t>1218</t>
  </si>
  <si>
    <t>PREST SERV PROF REPRESENTACION EN CONCILIACIONES EXTRAJUDICIALES Y PROCESOS JUDICIALES CONTRA LA NACION-MEN Y GESTION DE SEGUIMIENTO EN ETAPAS PROCESALES DE LOS PROCESOS ASIGNADOS - RADICADO IE-003529</t>
  </si>
  <si>
    <t>149918</t>
  </si>
  <si>
    <t>0809 DE 2018</t>
  </si>
  <si>
    <t>830104574</t>
  </si>
  <si>
    <t>MJ MEJIA JARAMILLO &amp; ASOCIADOS LTDA</t>
  </si>
  <si>
    <t>084026129</t>
  </si>
  <si>
    <t>PREST SERV PROF DE REPRESENTACION EN CONCILIACIONES EXTRAJUDICIALES Y PROCESOS JUDICIALES PROMOVIDOS EN CONTRA DE LA NACION-MEN Y GESTION DE SEGUIMIENTO EN DIFERENTES ETAPAS PROCESALES DE LOS PROCESOS ASIGNADOS - RADICADO IE-003528</t>
  </si>
  <si>
    <t>159518</t>
  </si>
  <si>
    <t>0871 DE 2018</t>
  </si>
  <si>
    <t>890801063</t>
  </si>
  <si>
    <t>UNIVERSIDAD DE CALDAS</t>
  </si>
  <si>
    <t>087269999899</t>
  </si>
  <si>
    <t>26018</t>
  </si>
  <si>
    <t>19118</t>
  </si>
  <si>
    <t>188819</t>
  </si>
  <si>
    <t>908419</t>
  </si>
  <si>
    <t>59278619</t>
  </si>
  <si>
    <t>AUNAR-esfuerzos entre el MEN y la universidad de caldas para fomentar el desarrollo rural y territorial a partir de la innovación y la valorización del patrimonio biocultural RAD 003625</t>
  </si>
  <si>
    <t>161418</t>
  </si>
  <si>
    <t>0917 DE 2018</t>
  </si>
  <si>
    <t>405871591</t>
  </si>
  <si>
    <t>AUNAR ESFUERZOS ENTRE EL MEN Y LA UNIVERSIDAD NACIONAL PARA DESARROLLAR EL PROYECTO DENOMINADO PROGRAMA EN EL DPTO DE MEDELLIN COMO ESTRATEGIA PARA LA CONSTRUCCION DE LA PAZ RAD:003720.-</t>
  </si>
  <si>
    <t>162118</t>
  </si>
  <si>
    <t>0860 DE 2018</t>
  </si>
  <si>
    <t>891480035</t>
  </si>
  <si>
    <t>UNIVERSIDAD TECNOLOGICA DE PEREIRA</t>
  </si>
  <si>
    <t>803000603</t>
  </si>
  <si>
    <t>AUNAR-esfuerzos entre el MEN y la universidad tecnológica de Pereira para fomentar el desarrollo del proyecto fortalecimiento de las capacidades del departamento de Risaralda en producción hortícola RAD 003758</t>
  </si>
  <si>
    <t>151318</t>
  </si>
  <si>
    <t>C-2202-0700-32-0-2202014-02</t>
  </si>
  <si>
    <t>ADQUISICIÓN DE BIENES Y SERVICIOS - SERVICIO DE ASISTENCIA TÉCNICA EN CALIDAD DE LA EDUCACIÓN SUPERIOR O TERCIARA - INCREMENTO DE LA CALIDAD EN LA PRESTACIÓN DEL SERVICIO PUBLICO DE EDUCACIÓN SUPERIOR EN COLOMBIA NACIONAL</t>
  </si>
  <si>
    <t>14218</t>
  </si>
  <si>
    <t>151618</t>
  </si>
  <si>
    <t>22318</t>
  </si>
  <si>
    <t>24118</t>
  </si>
  <si>
    <t>164618</t>
  </si>
  <si>
    <t>0910 DE 2018</t>
  </si>
  <si>
    <t>891080031</t>
  </si>
  <si>
    <t>UNIVERSIDAD DE CORDOBA</t>
  </si>
  <si>
    <t>890911902</t>
  </si>
  <si>
    <t>1133719</t>
  </si>
  <si>
    <t>4285819</t>
  </si>
  <si>
    <t>363076819</t>
  </si>
  <si>
    <t>AUNAR ESFUERZOS ENTRE EL MEN Y LA UNIVERSIDAD DE CORDOBA PARA EL DESARROLLO DE UN MODELO AGROPECUARIO DE PRODUCCION A TRAVES DE INSTALACIONES Y PUESTA EN MARCHA DE GRANJAS INTEGRALES AUTOSOSTENIBLES LIDERADA POR COMUNIDADES RURALES.</t>
  </si>
  <si>
    <t>155218</t>
  </si>
  <si>
    <t>0786 DE 2018</t>
  </si>
  <si>
    <t>860521236</t>
  </si>
  <si>
    <t>CIEL INGENIERIA S A S</t>
  </si>
  <si>
    <t>009088717</t>
  </si>
  <si>
    <t>22118</t>
  </si>
  <si>
    <t>PRESTAR EL SERVICIO DE MANTENIMIENTO, PREVENTIVO Y CORRECTIVO DEL SISTEMA ELECTRONICO DE ORDENACION Y ASIGNACION DE TURNOS RAD:002993.-</t>
  </si>
  <si>
    <t>157818</t>
  </si>
  <si>
    <t>0837 DE 2018</t>
  </si>
  <si>
    <t>890911910</t>
  </si>
  <si>
    <t>1251319</t>
  </si>
  <si>
    <t>4660519</t>
  </si>
  <si>
    <t>368523319</t>
  </si>
  <si>
    <t>AUNAR ESFUERZOS ENTRE EL MEN Y LA UNIVERSIDAD DE CORDOBA PARA DESARROLLAR EL PROYECTO INCLUSION ACADEMICO LABORAL A JOVENES Y ADULTOS DE COMUNIADES RURALES EN EL DPTO DE CORDOBA.</t>
  </si>
  <si>
    <t>158318</t>
  </si>
  <si>
    <t>0873 DE 2018</t>
  </si>
  <si>
    <t>087269999881</t>
  </si>
  <si>
    <t>AUNAR-esfuerzos entre el MEN y la universidad de caldas para desarrollar el proyecto denominado programa de intervención estudiantil universitaria en comunidades con condiciones de alta vulnerabilidad económica ambiental de caldas RAD 003671</t>
  </si>
  <si>
    <t>157718</t>
  </si>
  <si>
    <t>0844 DE 2018</t>
  </si>
  <si>
    <t>890911928</t>
  </si>
  <si>
    <t>1137819, 1138119</t>
  </si>
  <si>
    <t>4286819</t>
  </si>
  <si>
    <t>363075319</t>
  </si>
  <si>
    <t>AUNAR ESFUERZOS ENTRE EL MEN Y LA UNIVERS DE CORDOBA PARA REALIZAR EL ACOMPAÑAM TECNICO INTREGRAL PARA EL FORTALEC DE LOS SISTEMAS DE PRODUCC AGRICOLA Y GANADEROS Y SU ARTICULAC A LOS PROCESOS DE FORMACION EDUC EN LA REGION BAJO SINU DPTO DE CORDOB</t>
  </si>
  <si>
    <t>161218</t>
  </si>
  <si>
    <t>906 DE 2018</t>
  </si>
  <si>
    <t>24018</t>
  </si>
  <si>
    <t>22418</t>
  </si>
  <si>
    <t>PUBLICAR EN EL DIARIO OFICIAL LOS ACTOS ADMINISTRATIVOS QUE LE ASIGNE EL MINISTERIO DE EDUCACION NACIONAL DURANTE EL TIEMPO ACORDADO.</t>
  </si>
  <si>
    <t>158018</t>
  </si>
  <si>
    <t>12/11/2019 12:00:00 a. m.</t>
  </si>
  <si>
    <t>872 DE 2018</t>
  </si>
  <si>
    <t>890911860</t>
  </si>
  <si>
    <t>1138019</t>
  </si>
  <si>
    <t>4286219</t>
  </si>
  <si>
    <t>363067419</t>
  </si>
  <si>
    <t>AUNAR-esfuerzos entre el MEN y la universidad de córdoba para aumentar el nivel educativo para la competitiva laboral y empresarial en las comunidades educativas del sector rural del departamento de córdoba RAD 003584</t>
  </si>
  <si>
    <t>158718</t>
  </si>
  <si>
    <t>0864 DE 2018</t>
  </si>
  <si>
    <t>087269999907</t>
  </si>
  <si>
    <t>1070619</t>
  </si>
  <si>
    <t>4186719</t>
  </si>
  <si>
    <t>331506819</t>
  </si>
  <si>
    <t>AUNAR-esfuerzos entre el MEN y la universidad de caldas para desarrollar la implementación de un modelo de aprendizaje centrado en el estudiante con enfoque experiencial orientado al mejoramiento de la competitividad en sector rural RAD 003627</t>
  </si>
  <si>
    <t>160418</t>
  </si>
  <si>
    <t>0883 DE 2018</t>
  </si>
  <si>
    <t>860062287</t>
  </si>
  <si>
    <t>FUNDACION COLEGIO MAYOR DE SAN BARTOLOME</t>
  </si>
  <si>
    <t>033380643</t>
  </si>
  <si>
    <t>A-03-11-05-001</t>
  </si>
  <si>
    <t>FUNDACIÓN COLEGIO MAYOR DE SAN BARTOLOMÉ (LEY 72/83)</t>
  </si>
  <si>
    <t>9818</t>
  </si>
  <si>
    <t>3818</t>
  </si>
  <si>
    <t>Apoyar financieramente a la fundación colegio mayor de san Bartolomé en servicios educativos a estudiantes que cumplan los requisitos establecidos de los niveles de educación prescolar RAD 003961 - Cambio cta Rad IE 054335</t>
  </si>
  <si>
    <t>156918</t>
  </si>
  <si>
    <t>16/10/2019 12:00:00 a. m.</t>
  </si>
  <si>
    <t>843 de 2018</t>
  </si>
  <si>
    <t>899999143</t>
  </si>
  <si>
    <t>SERVICIO AEREO A TERRITORIOS NACIONALES S.A.</t>
  </si>
  <si>
    <t>165306655</t>
  </si>
  <si>
    <t>17718</t>
  </si>
  <si>
    <t>14818</t>
  </si>
  <si>
    <t>PRESTAR EL SERVICIO DE TRANSPORTE AEREO-VUELOS CHARTER EN RUTAS NACIONALES NO COMERCIALES CON LA FINALIDAD DE GARANTIZAR EL DESPLAZAMIENTO DE LA MINISTRA Y SU EQUIPO DE TRABAJO RAD:2018-IE-002866.-</t>
  </si>
  <si>
    <t>207918</t>
  </si>
  <si>
    <t>1423818</t>
  </si>
  <si>
    <t>29/12/2018 12:00:00 a. m.</t>
  </si>
  <si>
    <t>019888 DIC 28 DE 2018</t>
  </si>
  <si>
    <t>20632998</t>
  </si>
  <si>
    <t>AYALA FERNANDEZ ANA SILVIA</t>
  </si>
  <si>
    <t>345762249</t>
  </si>
  <si>
    <t>A-03-10-01-001</t>
  </si>
  <si>
    <t>SENTENCIAS</t>
  </si>
  <si>
    <t>60818</t>
  </si>
  <si>
    <t>18419</t>
  </si>
  <si>
    <t>87719</t>
  </si>
  <si>
    <t>13730719</t>
  </si>
  <si>
    <t>POR LA CUAL SE DA CUMPLIMIENTO A UNA SENTENCIA JUDICIAL SEGÚN SOLICITUD 2018IE060011</t>
  </si>
  <si>
    <t>1424018</t>
  </si>
  <si>
    <t>019892 DIC 28 DE 2018</t>
  </si>
  <si>
    <t>80262353</t>
  </si>
  <si>
    <t>PUENTES GONZALEZ WILLIAM FERNANDO</t>
  </si>
  <si>
    <t>693345993</t>
  </si>
  <si>
    <t>18519</t>
  </si>
  <si>
    <t>88019</t>
  </si>
  <si>
    <t>13731619</t>
  </si>
  <si>
    <t>1423618</t>
  </si>
  <si>
    <t>019885 DIC 28 DE 2018</t>
  </si>
  <si>
    <t>35534238</t>
  </si>
  <si>
    <t>COLORADO HERRERA YINY LILIANA</t>
  </si>
  <si>
    <t>294002225</t>
  </si>
  <si>
    <t>19019</t>
  </si>
  <si>
    <t>89219</t>
  </si>
  <si>
    <t>13735819</t>
  </si>
  <si>
    <t>1423718</t>
  </si>
  <si>
    <t>019886 DIC 28 DE 2018</t>
  </si>
  <si>
    <t>51598658</t>
  </si>
  <si>
    <t>DE ARMAS PEDRAZA MARIA DEL PILAR</t>
  </si>
  <si>
    <t>1001480223</t>
  </si>
  <si>
    <t>18219</t>
  </si>
  <si>
    <t>87519</t>
  </si>
  <si>
    <t>13729619</t>
  </si>
  <si>
    <t>1423918</t>
  </si>
  <si>
    <t>019891 DIC 28 DE 2018</t>
  </si>
  <si>
    <t>28177532</t>
  </si>
  <si>
    <t>PINZON ARDILA ADRIANA</t>
  </si>
  <si>
    <t>3104626776</t>
  </si>
  <si>
    <t>18819</t>
  </si>
  <si>
    <t>88819</t>
  </si>
  <si>
    <t>13733619</t>
  </si>
  <si>
    <t>1424218</t>
  </si>
  <si>
    <t>019895 DIC 28 DE 2018</t>
  </si>
  <si>
    <t>51835398</t>
  </si>
  <si>
    <t>HERNANDEZ SALAMANCA ANA MARITZA</t>
  </si>
  <si>
    <t>209025444</t>
  </si>
  <si>
    <t>17919</t>
  </si>
  <si>
    <t>89119</t>
  </si>
  <si>
    <t>13735219</t>
  </si>
  <si>
    <t>1424118</t>
  </si>
  <si>
    <t>019894 DIC 28 DE 2018</t>
  </si>
  <si>
    <t>21227972</t>
  </si>
  <si>
    <t>DIAZ TORRES LILIA</t>
  </si>
  <si>
    <t>187069562</t>
  </si>
  <si>
    <t>18019</t>
  </si>
  <si>
    <t>87319</t>
  </si>
  <si>
    <t>13729519</t>
  </si>
  <si>
    <t>1424818</t>
  </si>
  <si>
    <t>20107 DIC 28 DE 2018</t>
  </si>
  <si>
    <t>79371973</t>
  </si>
  <si>
    <t>OVIEDO TRIANA VICTOR EDUARDO</t>
  </si>
  <si>
    <t>22112695765</t>
  </si>
  <si>
    <t>17219</t>
  </si>
  <si>
    <t>88119</t>
  </si>
  <si>
    <t>13731819</t>
  </si>
  <si>
    <t>1425018</t>
  </si>
  <si>
    <t>20109 DIC 28 DE 2018</t>
  </si>
  <si>
    <t>51964820</t>
  </si>
  <si>
    <t>GARCIA TRIANA LUZ ELENA</t>
  </si>
  <si>
    <t>15425913643</t>
  </si>
  <si>
    <t>16619</t>
  </si>
  <si>
    <t>86919</t>
  </si>
  <si>
    <t>13728019</t>
  </si>
  <si>
    <t>1425118</t>
  </si>
  <si>
    <t>20110 DIC 28 DE 2018</t>
  </si>
  <si>
    <t>20525426</t>
  </si>
  <si>
    <t>NIETO DESANTIBAÑEZ RAQUEL</t>
  </si>
  <si>
    <t>382233690</t>
  </si>
  <si>
    <t>16919</t>
  </si>
  <si>
    <t>87019</t>
  </si>
  <si>
    <t>13728619</t>
  </si>
  <si>
    <t>1424318</t>
  </si>
  <si>
    <t>019896 DIC 28 DE 2018</t>
  </si>
  <si>
    <t>79564586</t>
  </si>
  <si>
    <t>RODRIGUEZ RUEDA ANDRES GIOVANNY</t>
  </si>
  <si>
    <t>22130189133</t>
  </si>
  <si>
    <t>17819</t>
  </si>
  <si>
    <t>89019</t>
  </si>
  <si>
    <t>13734819</t>
  </si>
  <si>
    <t>1424418</t>
  </si>
  <si>
    <t>019897 DIC 28 DE 2018</t>
  </si>
  <si>
    <t>42202064</t>
  </si>
  <si>
    <t>ALMANZA SALGADO ISABEL CRISTINA</t>
  </si>
  <si>
    <t>1001336971</t>
  </si>
  <si>
    <t>17719</t>
  </si>
  <si>
    <t>88919</t>
  </si>
  <si>
    <t>13734219</t>
  </si>
  <si>
    <t>1424518</t>
  </si>
  <si>
    <t>20104 DIC 28 DE 2018</t>
  </si>
  <si>
    <t>93132942</t>
  </si>
  <si>
    <t>MAYORGA ROJAS SANTIAGO</t>
  </si>
  <si>
    <t>362037145</t>
  </si>
  <si>
    <t>17619</t>
  </si>
  <si>
    <t>88719</t>
  </si>
  <si>
    <t>13733419</t>
  </si>
  <si>
    <t>1424618</t>
  </si>
  <si>
    <t>20105 DIC 28 DE 2018</t>
  </si>
  <si>
    <t>28787399</t>
  </si>
  <si>
    <t>GODOY FLOREZ ALBA LUZ</t>
  </si>
  <si>
    <t>357418383</t>
  </si>
  <si>
    <t>17519</t>
  </si>
  <si>
    <t>88419</t>
  </si>
  <si>
    <t>13732619</t>
  </si>
  <si>
    <t>1425218</t>
  </si>
  <si>
    <t>20111 DIC 28 DE 2018</t>
  </si>
  <si>
    <t>41542718</t>
  </si>
  <si>
    <t>MUÑOZ DIAZ ANA TERESA DE JESUS</t>
  </si>
  <si>
    <t>391900461</t>
  </si>
  <si>
    <t>18719</t>
  </si>
  <si>
    <t>88519</t>
  </si>
  <si>
    <t>13732719</t>
  </si>
  <si>
    <t>1425418</t>
  </si>
  <si>
    <t>20112 DIC 28 DE 2018</t>
  </si>
  <si>
    <t>51575410</t>
  </si>
  <si>
    <t>GUERRERO PALACIOS ELSA YANETH</t>
  </si>
  <si>
    <t>5167692011</t>
  </si>
  <si>
    <t>32319</t>
  </si>
  <si>
    <t>102719</t>
  </si>
  <si>
    <t>13737419</t>
  </si>
  <si>
    <t>1425718</t>
  </si>
  <si>
    <t>20116 DIC 28 DE 2018</t>
  </si>
  <si>
    <t>52050501</t>
  </si>
  <si>
    <t>PARRA BUITRAGO DEICY STELLA</t>
  </si>
  <si>
    <t>71459846594</t>
  </si>
  <si>
    <t>19119</t>
  </si>
  <si>
    <t>89519</t>
  </si>
  <si>
    <t>13736419</t>
  </si>
  <si>
    <t>1425818</t>
  </si>
  <si>
    <t>20117 DIC 28 DE 2018</t>
  </si>
  <si>
    <t>51728700</t>
  </si>
  <si>
    <t>CASTRO FAJARDO ESPERANZA</t>
  </si>
  <si>
    <t>5434886017</t>
  </si>
  <si>
    <t>18919</t>
  </si>
  <si>
    <t>89319</t>
  </si>
  <si>
    <t>13736019</t>
  </si>
  <si>
    <t>1424718</t>
  </si>
  <si>
    <t>20106 DIC 28 DE 2018</t>
  </si>
  <si>
    <t>20659815</t>
  </si>
  <si>
    <t>PARDO CASTRO OLIVA</t>
  </si>
  <si>
    <t>190519264</t>
  </si>
  <si>
    <t>17319</t>
  </si>
  <si>
    <t>88219</t>
  </si>
  <si>
    <t>13732319</t>
  </si>
  <si>
    <t>1424918</t>
  </si>
  <si>
    <t>20108 DIC 28 DE 2018</t>
  </si>
  <si>
    <t>51683567</t>
  </si>
  <si>
    <t>OSPINA PELAEZ MARTHA PATRICIA</t>
  </si>
  <si>
    <t>3104623602</t>
  </si>
  <si>
    <t>17119</t>
  </si>
  <si>
    <t>87919</t>
  </si>
  <si>
    <t>13731319</t>
  </si>
  <si>
    <t>1425318</t>
  </si>
  <si>
    <t>51663646</t>
  </si>
  <si>
    <t>MALAVER PEÑA MARIA MAGDALENA</t>
  </si>
  <si>
    <t>290806777</t>
  </si>
  <si>
    <t>32419</t>
  </si>
  <si>
    <t>102819</t>
  </si>
  <si>
    <t>13737919</t>
  </si>
  <si>
    <t>1425518</t>
  </si>
  <si>
    <t>20113 DIC 28 DE 2018</t>
  </si>
  <si>
    <t>52023673</t>
  </si>
  <si>
    <t>OSPINA PARRA LUZ ELENA</t>
  </si>
  <si>
    <t>115058554</t>
  </si>
  <si>
    <t>32119</t>
  </si>
  <si>
    <t>102519</t>
  </si>
  <si>
    <t>13737119</t>
  </si>
  <si>
    <t>1425918</t>
  </si>
  <si>
    <t>20118 DIC 28 DE 2018</t>
  </si>
  <si>
    <t>51565082</t>
  </si>
  <si>
    <t>MENDEZ DUARTE MARTA EUGENIA</t>
  </si>
  <si>
    <t>1001486914</t>
  </si>
  <si>
    <t>18619</t>
  </si>
  <si>
    <t>88619</t>
  </si>
  <si>
    <t>13733119</t>
  </si>
  <si>
    <t>1426118</t>
  </si>
  <si>
    <t>20120 DIC 28 DE 2018</t>
  </si>
  <si>
    <t>26723721</t>
  </si>
  <si>
    <t>LENGUA VANEGAS LUZ DARY</t>
  </si>
  <si>
    <t>415944206</t>
  </si>
  <si>
    <t>17019</t>
  </si>
  <si>
    <t>87119</t>
  </si>
  <si>
    <t>13728819</t>
  </si>
  <si>
    <t>1425618</t>
  </si>
  <si>
    <t>20115 DIC 28 DE 2018</t>
  </si>
  <si>
    <t>52145989</t>
  </si>
  <si>
    <t>RODRIGUEZ PULIDO MARSELLA</t>
  </si>
  <si>
    <t>4402340296</t>
  </si>
  <si>
    <t>32019</t>
  </si>
  <si>
    <t>102419</t>
  </si>
  <si>
    <t>13736819</t>
  </si>
  <si>
    <t>1426018</t>
  </si>
  <si>
    <t>20119 DIC 28 DE 2018</t>
  </si>
  <si>
    <t>20774442</t>
  </si>
  <si>
    <t>LAVERDE RAMIREZ LUCIA</t>
  </si>
  <si>
    <t>8670376535</t>
  </si>
  <si>
    <t>18319</t>
  </si>
  <si>
    <t>87619</t>
  </si>
  <si>
    <t>13730019</t>
  </si>
  <si>
    <t>208618</t>
  </si>
  <si>
    <t>31/01/2019 12:00:00 a. m.</t>
  </si>
  <si>
    <t>C-2299-0700-8-0-2299060-02</t>
  </si>
  <si>
    <t>ADQUISICIÓN DE BIENES Y SERVICIOS - SERVICIO DE IMPLEMENTACIÓN SISTEMAS DE GESTIÓN - FORTALECIMIENTO DEL ACCESO A INFORMACIÓN ESTRATÉGICA E INSTITUCIONAL DEL SECTOR EDUCATIVO NACIONAL</t>
  </si>
  <si>
    <t>19718</t>
  </si>
  <si>
    <t>17918</t>
  </si>
  <si>
    <t>46019</t>
  </si>
  <si>
    <t>114619, 145719</t>
  </si>
  <si>
    <t>27801619</t>
  </si>
  <si>
    <t>209418</t>
  </si>
  <si>
    <t>C-2299-0700-9-0-2299054-02</t>
  </si>
  <si>
    <t>ADQUISICIÓN DE BIENES Y SERVICIOS - DOCUMENTOS DE PLANEACIÓN - FORTALECIMIENTO DE LA PLANEACIÓN ESTRATÉGICA DEL SECTOR EDUCATIVO NACIONAL</t>
  </si>
  <si>
    <t>28418</t>
  </si>
  <si>
    <t>44218</t>
  </si>
  <si>
    <t>46419</t>
  </si>
  <si>
    <t>115019</t>
  </si>
  <si>
    <t>27791119</t>
  </si>
  <si>
    <t>210718</t>
  </si>
  <si>
    <t>C-2201-0700-9-0-2201002-02</t>
  </si>
  <si>
    <t>ADQUISICIÓN DE BIENES Y SERVICIOS - SERVICIO DE DIVULGACIÓN PARA LA EDUCACIÓN INICIAL, PREESCOLAR, BÁSICA Y MEDIA - IMPLEMENTACIÓN DEL PROGRAMA DE ALIMENTACIÓN ESCOLAR EN COLOMBIA, NACIONAL</t>
  </si>
  <si>
    <t>9618</t>
  </si>
  <si>
    <t>8218</t>
  </si>
  <si>
    <t>45419</t>
  </si>
  <si>
    <t>114219</t>
  </si>
  <si>
    <t>27780219</t>
  </si>
  <si>
    <t>1009718</t>
  </si>
  <si>
    <t>C-2201-0700-9-0-2201048-02</t>
  </si>
  <si>
    <t>ADQUISICIÓN DE BIENES Y SERVICIOS - SERVICIOS DE INFORMACIÓN EN MATERIA EDUCATIVA - IMPLEMENTACIÓN DEL PROGRAMA DE ALIMENTACIÓN ESCOLAR EN COLOMBIA, NACIONAL</t>
  </si>
  <si>
    <t>18918</t>
  </si>
  <si>
    <t>18318</t>
  </si>
  <si>
    <t>43919, 526519, 772719, 903819, 1031519, 1076719, 1127219</t>
  </si>
  <si>
    <t>112319, 2540319, 3032719, 3419719, 3971119, 4217219, 4268819</t>
  </si>
  <si>
    <t>23059419, 191915519, 213808819, 266132419, 331493619, 331509919, 363124119</t>
  </si>
  <si>
    <t>1009818</t>
  </si>
  <si>
    <t>25418</t>
  </si>
  <si>
    <t>19218</t>
  </si>
  <si>
    <t>44119, 526419, 772819, 1127419</t>
  </si>
  <si>
    <t>112519, 2204119, 3032819, 4269619</t>
  </si>
  <si>
    <t>22623819, 166735919, 213811719, 363129919</t>
  </si>
  <si>
    <t>1010318</t>
  </si>
  <si>
    <t>68618</t>
  </si>
  <si>
    <t>65418</t>
  </si>
  <si>
    <t>44019, 404319, 411319, 481619, 526619, 773019, 903619, 1023419, 1031119, 1032519, 1127319</t>
  </si>
  <si>
    <t>112419, 1937919, 2104919, 2204319, 3033019, 3419519, 3901619, 3971019, 3974319, 4269319</t>
  </si>
  <si>
    <t>23063919, 141501019, 166578119, 166748119, 213817519, 266116919, 331508119, 331526919, 331533519, 363126319</t>
  </si>
  <si>
    <t>1039418</t>
  </si>
  <si>
    <t>24/09/2018 12:00:00 a. m.</t>
  </si>
  <si>
    <t>323 DE 2018 MODIFICACION</t>
  </si>
  <si>
    <t>79741213</t>
  </si>
  <si>
    <t>MOJICA HIDALGO DIEGO LEONARDO</t>
  </si>
  <si>
    <t>005533746</t>
  </si>
  <si>
    <t>83718</t>
  </si>
  <si>
    <t>80518</t>
  </si>
  <si>
    <t>43619</t>
  </si>
  <si>
    <t>112019, 112219</t>
  </si>
  <si>
    <t>23075119</t>
  </si>
  <si>
    <t>CONT 323/18 MODIFICACION 1 ADICION - SERVICIOS PROFESIONALES OFICINA DE TECNOLOGIA DESARROLLO DE ACTIVIDADES DE ORGANIZACION ADMINISTRACION CONFIGURACION Y RESPALDO DE BASES DE DATOS DE SISTEMAS DE INFORMACION Y PROYECTO SAP - RAD IE 043758</t>
  </si>
  <si>
    <t>1092318</t>
  </si>
  <si>
    <t>85718</t>
  </si>
  <si>
    <t>81218</t>
  </si>
  <si>
    <t>47119</t>
  </si>
  <si>
    <t>115819</t>
  </si>
  <si>
    <t>27804619</t>
  </si>
  <si>
    <t>1263318</t>
  </si>
  <si>
    <t>8/11/2018 12:00:00 a. m.</t>
  </si>
  <si>
    <t>CO1.PCCNTR.635787</t>
  </si>
  <si>
    <t>220012106357</t>
  </si>
  <si>
    <t>C-2201-0700-8-0-2201005-02</t>
  </si>
  <si>
    <t>ADQUISICIÓN DE BIENES Y SERVICIOS - DOCUMENTOS DE LINEAMIENTOS TÉCNICOS - IMPLEMENTACIÓN DEL PLAN NACIONAL DE INNOVACIÓN TIC PARA LA EDUCACIÓN URBANA Y RURAL NACIONAL</t>
  </si>
  <si>
    <t>84318</t>
  </si>
  <si>
    <t>43519</t>
  </si>
  <si>
    <t>111919</t>
  </si>
  <si>
    <t>22608519</t>
  </si>
  <si>
    <t>AUNAR ESFUERZOS PARA LA CARACTERIZACION DEL ESTADO ACTUAL Y LAS PERSPECTIVAS DE SOSTENIBILIDAD DE LOS CENTROS DE INNOVACION EDUCATIVA REGIONAL COMO PARTE DEL SISTEMA DE INNOVACION EDUCATIVA NACIONAL RAD 050971</t>
  </si>
  <si>
    <t>1369118</t>
  </si>
  <si>
    <t>30/11/2018 12:00:00 a. m.</t>
  </si>
  <si>
    <t>CO1.PCCNTR.668578</t>
  </si>
  <si>
    <t>900092385</t>
  </si>
  <si>
    <t>UNE EPM TELECOMUNICACIONES S.A.</t>
  </si>
  <si>
    <t>379038235</t>
  </si>
  <si>
    <t>C-2201-0700-8-0-2201046-02</t>
  </si>
  <si>
    <t>ADQUISICIÓN DE BIENES Y SERVICIOS - SERVICIOS DE ASISTENCIA TÉCNICA EN INNOVACIÓN EDUCATIVA EN LA EDUCACIÓN INICIAL, PREESCOLAR, BÁSICA Y MEDIA - IMPLEMENTACIÓN DEL PLAN NACIONAL DE INNOVACIÓN TIC PARA LA EDUCACIÓN URBANA Y RURAL NACIONAL</t>
  </si>
  <si>
    <t>85218</t>
  </si>
  <si>
    <t>45319</t>
  </si>
  <si>
    <t>113919, 145619</t>
  </si>
  <si>
    <t>27757619</t>
  </si>
  <si>
    <t>PRESTAR LOS SERVICIOS PARA LA OPERACIÓN TIC DEL MINISTERIO DE EDUCACIÓN NACIONAL NECESARIOS PARA SOPORTAR SUS PROCESOS, ASEGURAR LA CONTINUIDAD EN LA OPERACIÓN TI, SU DISPONIBILIDAD Y RENDIMIENTO.</t>
  </si>
  <si>
    <t>1205218</t>
  </si>
  <si>
    <t>4/02/2019 12:00:00 a. m.</t>
  </si>
  <si>
    <t>25/10/2018 12:00:00 a. m.</t>
  </si>
  <si>
    <t>CO1,PCCNTR.618508 DE 2018</t>
  </si>
  <si>
    <t>79945403</t>
  </si>
  <si>
    <t>AMADOR VILLANEDA SANTIAGO</t>
  </si>
  <si>
    <t>63484570517</t>
  </si>
  <si>
    <t>86418</t>
  </si>
  <si>
    <t>81818</t>
  </si>
  <si>
    <t>50519, 50719, 50819</t>
  </si>
  <si>
    <t>119219, 119319, 119519</t>
  </si>
  <si>
    <t>22602319, 22605419, 22612319</t>
  </si>
  <si>
    <t>PRESTACIÓN DE SERVICIOS PROFESIONALES PARA ASESORAR A LA OFICINA DE INNOVACIÓN EDUCATIVA DESDE EL PUNTO DE VISTA T'ÉCNICA EN LA CONSOLIDACIÓN Y PUESTA EN MARCHA DEL SISTEMA NACIONAL DE INNOVACIÓN EDUCATIVA. SOLICITUD RDO. 2018-IE-048690.</t>
  </si>
  <si>
    <t>208118</t>
  </si>
  <si>
    <t>5/02/2019 12:00:00 a. m.</t>
  </si>
  <si>
    <t>A-03-03-04-020</t>
  </si>
  <si>
    <t>COMISIÓN NACIONAL INTERSECTORIAL DE ASEGURAMIENTO DE LA CALIDAD DE LA EDUCACIÓN SUPERIOR - CONACES</t>
  </si>
  <si>
    <t>15718</t>
  </si>
  <si>
    <t>14318</t>
  </si>
  <si>
    <t>208218</t>
  </si>
  <si>
    <t>A-03-03-04-021</t>
  </si>
  <si>
    <t>CONSEJO NACIONAL DE ACREDITACIÓN - CNA</t>
  </si>
  <si>
    <t>14718</t>
  </si>
  <si>
    <t>13118</t>
  </si>
  <si>
    <t>208318</t>
  </si>
  <si>
    <t>A-03-03-04-022</t>
  </si>
  <si>
    <t>CONSEJO NACIONAL DE EDUCACIÓN SUPERIOR - CESU (LEY 30 DE 1992)</t>
  </si>
  <si>
    <t>19018</t>
  </si>
  <si>
    <t>17318</t>
  </si>
  <si>
    <t>209318</t>
  </si>
  <si>
    <t>24818</t>
  </si>
  <si>
    <t>23218</t>
  </si>
  <si>
    <t>405718</t>
  </si>
  <si>
    <t>28/03/2018 12:00:00 a. m.</t>
  </si>
  <si>
    <t>05559 DE 2018</t>
  </si>
  <si>
    <t>8763437</t>
  </si>
  <si>
    <t>DE LA HOZ HERRERA GUSTAVO ELIAS</t>
  </si>
  <si>
    <t>026090082541</t>
  </si>
  <si>
    <t>14618</t>
  </si>
  <si>
    <t>GASTOS POR HONORARIOS SALA CONACES EL DIA 3,6,12,13,27,30 ABRIL DE 2018-BOGOTA RAD 14761</t>
  </si>
  <si>
    <t>528218</t>
  </si>
  <si>
    <t>720518</t>
  </si>
  <si>
    <t>19/06/2018 12:00:00 a. m.</t>
  </si>
  <si>
    <t>1414 DE 2017 MODIFICACION 2</t>
  </si>
  <si>
    <t>900011395</t>
  </si>
  <si>
    <t>BPM CONSULTING LTDA - BUSINESS PROCESS MANAGEMENT CONSULTING LTDA</t>
  </si>
  <si>
    <t>59645410178</t>
  </si>
  <si>
    <t>69518</t>
  </si>
  <si>
    <t>66118</t>
  </si>
  <si>
    <t>PREST SERV ESPECIALIZADOS DE ATENCION AL CIUDADANO POR LOS CANALES DEL CENTRO DE CONTACTO(TELEF Y VIRTUALES) QUE OFRECE EL MEN DE CONFORMIDAD CON LOS PROCESOS ESTABLEC EN LA LEY Y EN EL SIG. RAD 23844</t>
  </si>
  <si>
    <t>736418</t>
  </si>
  <si>
    <t>26/06/2018 12:00:00 a. m.</t>
  </si>
  <si>
    <t>1280 DE 2017 MODIFICACION 2</t>
  </si>
  <si>
    <t>A-03-10-02-001</t>
  </si>
  <si>
    <t>FALLOS JUDICIALES, DECISIONES CUASIJUDICIALES Y SOLUCIONES AMISTOSAS SISTEMA INTERAMERICANO DE DERECHOS HUMANOS</t>
  </si>
  <si>
    <t>70218</t>
  </si>
  <si>
    <t>66918</t>
  </si>
  <si>
    <t>1197419</t>
  </si>
  <si>
    <t>4603419</t>
  </si>
  <si>
    <t>363283219</t>
  </si>
  <si>
    <t>CONSTITUIR UN FONDO EN ADMON PARA PAGAR LAS OBLIGACIONES DEL ESTADO COLOMBIANO DERIVADAS DE ACUERDOS DE SOLUCION AMISTOSA O SENTENC JUDICIALES PROFERIDAS A FAVOR DE VICTIMAS DEL CONFLICTO ARMADO INTERNO RAD2018-IE-027301 JUNIO-13-2018.-</t>
  </si>
  <si>
    <t>754618</t>
  </si>
  <si>
    <t>29/06/2018 12:00:00 a. m.</t>
  </si>
  <si>
    <t>828 DE 2018 MODIFICACION 1</t>
  </si>
  <si>
    <t>900616392</t>
  </si>
  <si>
    <t>SOLUCIONES JURIDICAS DE LA COSTA S.A.S.</t>
  </si>
  <si>
    <t>116000647077</t>
  </si>
  <si>
    <t>PREST SERV PROF DE REPRESENT EN LAS CONCILIACIONES EXTRAJUDICIALES Y EN LOS PROCESOS JUDICIALES PROMOVIDOS EN CONTRA DE LA NACION-MEN. RAD 030751</t>
  </si>
  <si>
    <t>755218</t>
  </si>
  <si>
    <t>830 DE 2018 MODIFICACION 1</t>
  </si>
  <si>
    <t>900369514</t>
  </si>
  <si>
    <t>ABOGADOS Y CONSULTORES CROUP SAS</t>
  </si>
  <si>
    <t>24266742803</t>
  </si>
  <si>
    <t>PREST SERV PROF DE REPRESENT EN LAS CONCILIAC EXTRAJUDIC Y EN LOS PROCESOS JUDICIALES PROMOVIDOS EN CONTRA DE LA NACION-MEN O QUE POR ESTE SE PROMUEVAN. RAD 030757</t>
  </si>
  <si>
    <t>755318</t>
  </si>
  <si>
    <t>848 DE 2018 MODIFICACION 1</t>
  </si>
  <si>
    <t>900656705</t>
  </si>
  <si>
    <t>ALVARADO ASESORES JURICOS S.A.S.</t>
  </si>
  <si>
    <t>910051184</t>
  </si>
  <si>
    <t>PREST SERV PROF DE REPRESENT EN LAS CONCILIAC EXTRAJUDIC Y EN LOS PROCESOS JUDICIALES PROMOVIDOS EN CONTRA DE LA NACION-MEN O QUE POR ESTE SE PROMUEVAN. RAD 030763</t>
  </si>
  <si>
    <t>755418</t>
  </si>
  <si>
    <t>809 DE 2018</t>
  </si>
  <si>
    <t>PREST SERV PROF DE REPRESENT EN LAS CONCILIAC EXTRAJUDIC Y EN LOS PROCESOS JUDICIALES PROMOVIDOS EN CONTRA DE LA NACION-MEN O QUE POR ESTE SE PROMUEVAN. RAD 030753</t>
  </si>
  <si>
    <t>755518</t>
  </si>
  <si>
    <t>771 DE 2018 MODIFICACION 1</t>
  </si>
  <si>
    <t>900347048</t>
  </si>
  <si>
    <t>TEOREMA &amp; ESTRATEGIA S A S</t>
  </si>
  <si>
    <t>458100055052</t>
  </si>
  <si>
    <t>PREST SERV PROF DE REPRESENT EN LAS CONCILIAC EXTRAJUDIC Y EN LOS PROCESOS JUDICIALES PROMOVIDOS EN CONTRA DE LA NACION-MEN O QUE POR ESTE SE PROMUEVAN. RAD 030755</t>
  </si>
  <si>
    <t>755718</t>
  </si>
  <si>
    <t>829 DE 2018 MODIFICACION1</t>
  </si>
  <si>
    <t>800214941</t>
  </si>
  <si>
    <t>ASESORIAS INTEGRALES JAF SAS</t>
  </si>
  <si>
    <t>009900240137</t>
  </si>
  <si>
    <t>PREST SERV PROF DE REPRESENT EN LAS CONCILIACIONES EXTRAJUDIC Y EN LOS PROCESOS JUDICIALES PROMOV EN CONTRA DE LA NACION-MEN O QUE POR ESTE SE PROMUEVAN. RAD 030759</t>
  </si>
  <si>
    <t>827618</t>
  </si>
  <si>
    <t>18/07/2018 12:00:00 a. m.</t>
  </si>
  <si>
    <t>1379 DE 2016 MODIFICACIÓN 1</t>
  </si>
  <si>
    <t>900989993</t>
  </si>
  <si>
    <t>TOTAL EQUIPOS S.A.S.</t>
  </si>
  <si>
    <t>20763871052</t>
  </si>
  <si>
    <t>23418</t>
  </si>
  <si>
    <t>PRESTACION DE SERVICIO DE MANTENIMIENTO PREVENTIVO Y CORRECTIVO DE LAS PLANTAS ELECTRICAS DE PROPIEDAD DEL MINISTERIO DE EDUCACION NACIONAL. RAD. 25435</t>
  </si>
  <si>
    <t>831918</t>
  </si>
  <si>
    <t>23/07/2018 12:00:00 a. m.</t>
  </si>
  <si>
    <t>1357 DE 2016 MODIFICACIÓN 2</t>
  </si>
  <si>
    <t>22718</t>
  </si>
  <si>
    <t>21418</t>
  </si>
  <si>
    <t>PREST SERVICIO DE MANTENIMIENTO PREVENTIVO Y CORRECTIVO DE UN (1) ASCENSOR MARCA ORONA DEL EDIFICIO SEDE DEL MEN. RAD 26470</t>
  </si>
  <si>
    <t>843518</t>
  </si>
  <si>
    <t>26/07/2018 12:00:00 a. m.</t>
  </si>
  <si>
    <t>22200 DE 2017 MODIFICACION 02</t>
  </si>
  <si>
    <t>69418</t>
  </si>
  <si>
    <t>66318</t>
  </si>
  <si>
    <t>PRESTAR SERVICIOS ESPECIALIZADOS DE ATENCION AL CIUDADANO POR EL CANAL DE ATENCION PERSONALIZADA QUE OFRECE EL MEN EN LA UNIDAD DE ATENCION AL CIUDADANO (UAC) DE CONFORMIDAD CON LOS PROCESOS ESTABLECIDOS EN LA LEY Y EN EL SIG.</t>
  </si>
  <si>
    <t>867518</t>
  </si>
  <si>
    <t>30/07/2018 12:00:00 a. m.</t>
  </si>
  <si>
    <t>12250 DE 2018</t>
  </si>
  <si>
    <t>42896476</t>
  </si>
  <si>
    <t>PUERTA LOPERA ISABEL CRISTINA</t>
  </si>
  <si>
    <t>10042343806</t>
  </si>
  <si>
    <t>14118</t>
  </si>
  <si>
    <t>GASTOS DE DESPLAZAMIENTO SALA CONACES EL 3 Y 28 DE AGOSTO DE 2018 -BOGOTA RAD 035397</t>
  </si>
  <si>
    <t>872818</t>
  </si>
  <si>
    <t>31/07/2018 12:00:00 a. m.</t>
  </si>
  <si>
    <t>12461</t>
  </si>
  <si>
    <t>77118</t>
  </si>
  <si>
    <t>72818</t>
  </si>
  <si>
    <t>CONTRATAR LOS SERVICIOS DE CONECTIVIDAD PARA EL MEN. RAD 33403</t>
  </si>
  <si>
    <t>872918</t>
  </si>
  <si>
    <t>1353 DE 2016, MODIFICACION 02</t>
  </si>
  <si>
    <t>PRESTAR SERVICIOS DE MANTENIMIENTO PREVENTIVO Y CORRECTIVO DE LOS CUATRO (4) ASCENSORES MARCA SCHINDLER DEL EDIFICIO SEDE DEL MINISTERIO DE EDUCACION NACIONAL. SOLICITUD 2018IE32445</t>
  </si>
  <si>
    <t>873018</t>
  </si>
  <si>
    <t>12471 DE 2016 MODIFICACIÓN 3</t>
  </si>
  <si>
    <t>77018</t>
  </si>
  <si>
    <t>72718</t>
  </si>
  <si>
    <t>CONTRATAR LOS SERVICIOS DE COLLOCATION Y SEGURIDAD INCORPORADOS EN EL ACUERDO MARCO DE NUBE PRIVADA PARA EL MINISTERIO DE EDUCACION Y SECRETARIAS DE EDUCACION. RAD. 33441</t>
  </si>
  <si>
    <t>965518</t>
  </si>
  <si>
    <t>3/09/2018 12:00:00 a. m.</t>
  </si>
  <si>
    <t>31010 DE 2018</t>
  </si>
  <si>
    <t>800242738</t>
  </si>
  <si>
    <t>LADOINSA LABORES DOTACIONES INDUSTRIALES S.A.S</t>
  </si>
  <si>
    <t>262118938</t>
  </si>
  <si>
    <t>73718</t>
  </si>
  <si>
    <t>70418</t>
  </si>
  <si>
    <t>PRESTAR EL SERVICIO INTEGRAL DE ASEO Y CAFETERÍA CON SUMINISTRO DE MANO DE OBRA, MAQUINARIA Y/O EQUIPOS E INSUMOS PARA LA REALIZACIÓN DE ESTAS LABORES EN LAS INSTALACIONES DEL EDIFICIO SEDE DEL MEN Y SEDES ANEXAS. RAD.37697.</t>
  </si>
  <si>
    <t>973018</t>
  </si>
  <si>
    <t>5/09/2018 12:00:00 a. m.</t>
  </si>
  <si>
    <t>0992 DE 2018</t>
  </si>
  <si>
    <t>830080498</t>
  </si>
  <si>
    <t>T &amp; S COMP TECNOLOGIA Y SERVICIOS S A S</t>
  </si>
  <si>
    <t>62647874790</t>
  </si>
  <si>
    <t>23018</t>
  </si>
  <si>
    <t>21618</t>
  </si>
  <si>
    <t>SUMINISTRO POR BOLSA DE REPUESTOS, PARTES Y COMPONENTES PARA EQUIPOS TECNOLOGICOS. SOLICITUD 2018IE41127</t>
  </si>
  <si>
    <t>1009418</t>
  </si>
  <si>
    <t>320 DE 2018 MODIFICCIÓN 1</t>
  </si>
  <si>
    <t>19256986</t>
  </si>
  <si>
    <t>DEL CASTILLO JOSE MARCELO</t>
  </si>
  <si>
    <t>009300715829</t>
  </si>
  <si>
    <t>PRESTAR SERVICIOS PROFESIONALES PARA APOYO A LA GESTIÓN A LA UNIDAD DE ATENCIÓN AL CIUDADANO EN ACTIVIDADES DE ATENCIÓN AL PÚBLICO Y ACT DE GESTIÓN DE DOCUMENTACIÓN Y COMUNICACIONES. RAD.42951.</t>
  </si>
  <si>
    <t>1065418</t>
  </si>
  <si>
    <t>27/09/2018 12:00:00 a. m.</t>
  </si>
  <si>
    <t>1027 DE 2018</t>
  </si>
  <si>
    <t>PRESTACIÓN DE SERVICIOS PROFESIONALES DE REPRESENTACIÓN EN LAS CONCILIACIONES EXTRAJUDICIALES Y EN LOS PROCESOS JUDICIALES PROMOVIDOS EN CONTRA DE LA NACIÓN-MEN O QUE POR ESTE SE PROMUEVAN, ASÍ COMO LA GESTIÓN DE SEGUIMIENTO Y ACTUACIONES. RAD.44450</t>
  </si>
  <si>
    <t>1091018</t>
  </si>
  <si>
    <t>31594 DE 2018</t>
  </si>
  <si>
    <t>900459737</t>
  </si>
  <si>
    <t>GRUPO EDS AUTOGAS S.A.S.</t>
  </si>
  <si>
    <t>16782508283</t>
  </si>
  <si>
    <t>20818</t>
  </si>
  <si>
    <t>SUMINISTRO DE COMBUSTIBLE PARA LOS VEHICULOS DE PROPIEDAD O QUE SE ENCUENTREN AL SERVICIO DEL MINISTERIO DE EDUCACION NACIONAL Y ACPM PARA LAS PLANTAS ELECTRICAS DE LA ENTIDAD RAD:2018-IE-046203.-</t>
  </si>
  <si>
    <t>1091618</t>
  </si>
  <si>
    <t>322 DE 2018 MODIFICACION 1</t>
  </si>
  <si>
    <t>PREST SERV PROF A LA ADMON TEMPORAL DEL SERV EDUC PARA ASES Y APOYAR LAS ACC DE MEJORAM E INDIC COMO LIDER DE GEST DEL PAE EN LOS MUNICIPIOS DEL DEPTO DE LA GUAJIRA. RAD 043561</t>
  </si>
  <si>
    <t>1092018</t>
  </si>
  <si>
    <t>86118</t>
  </si>
  <si>
    <t>SUMINISTRO DE TIQUETES AEREOS EN RUTAS NACIONALES E INTERNACIONALES PARA EL MEN RADICADO 42366</t>
  </si>
  <si>
    <t>1095118</t>
  </si>
  <si>
    <t>81618</t>
  </si>
  <si>
    <t>1097618</t>
  </si>
  <si>
    <t>368 DE 2018 MODIFICACION 01</t>
  </si>
  <si>
    <t>Prestación de servicios profesionales administración temporal del servicios educativo para asesorar y apoyar las acciones de mejoramiento e indicadores como líder de gestión de la secretaria de educación de la guajira RAD 044383</t>
  </si>
  <si>
    <t>1099818</t>
  </si>
  <si>
    <t>1370 DE 2017 MODIFICACION 3</t>
  </si>
  <si>
    <t>80018</t>
  </si>
  <si>
    <t>75818</t>
  </si>
  <si>
    <t>955719, 956419, 1143719</t>
  </si>
  <si>
    <t>3495619, 4303519</t>
  </si>
  <si>
    <t>300417819, 363063919</t>
  </si>
  <si>
    <t>REALIZAR LA IMPLEMENTACION DEL ERP-SAP PARA LOS PROCESOS DE NÓMINA (PY) Y PROCESOS FINANCIEROS NICSP DEL MEN.-RAD:2018-IE-046276.-</t>
  </si>
  <si>
    <t>1100418</t>
  </si>
  <si>
    <t>0827 DE 2018 MODIFICACION No.2</t>
  </si>
  <si>
    <t>900616113</t>
  </si>
  <si>
    <t>ABOGADOS BALLESTEROS PINZON S.A.S</t>
  </si>
  <si>
    <t>79297330271</t>
  </si>
  <si>
    <t>PRESTACIÓN DE SERVICIOS PROFESIONALES DE REPRESENTACIÓN EN LAS CONCILIACIONES EXTRAJUDICIALES Y EN LOS PROCESOS JUDICIALES PROMOVIDOS EN CONTRA DE LA NACIÓN-MEN O QUE POR ESTE SE PROMUEVAN ASI COMO LA GESTION DE SEGUI Y ACTUAC. RAD. 2018-IE-046046.</t>
  </si>
  <si>
    <t>1102818</t>
  </si>
  <si>
    <t>0832 DE 2018 LIQUIDACION</t>
  </si>
  <si>
    <t>900626126</t>
  </si>
  <si>
    <t>RAUL HUMBERTO MONROY GALLEGO ASESORIAS JURIDICAS Y ADMINISTRATIVAS SAS</t>
  </si>
  <si>
    <t>357010115</t>
  </si>
  <si>
    <t>PRESTACION SERVICIOS PROFESIONALES EN LAS CONCILIACIONES EXTRAJUDICIALES Y EN LOS PROCESO JUDICIALES PROMOVIDOS EN CONTRA DE LA NACION-MEN RAD:2018-IE-046048.-</t>
  </si>
  <si>
    <t>1103818</t>
  </si>
  <si>
    <t>29/09/2018 12:00:00 a. m.</t>
  </si>
  <si>
    <t>0842 DE 2018 MODIFICACION 01</t>
  </si>
  <si>
    <t>900599481</t>
  </si>
  <si>
    <t>JURISCONSULTORES Y ASOCIADOS SAS</t>
  </si>
  <si>
    <t>106000685789</t>
  </si>
  <si>
    <t>DE REPRESENTACIÓN EN LAS CONCILIACIONES EXTRAJUDICIALES Y EN LOS PROCESOS JUDICIALES PROMOVIDOS EN CONTRA DE LA NACIÓN-MEN O QUE POR ESTE SE PROMUEVAN. RAD 46051</t>
  </si>
  <si>
    <t>1103918</t>
  </si>
  <si>
    <t>0328 DE 2018 MODIFICACION 01</t>
  </si>
  <si>
    <t>52163546</t>
  </si>
  <si>
    <t>MONROY HERNANDEZ GRISELA</t>
  </si>
  <si>
    <t>24029278273</t>
  </si>
  <si>
    <t>Prestación de servicios profesionales administración temporal del servicios educativo de la guajira para asesorar y poyar las acciones de mejoramiento e indicadores como líder de la secretaria de educación de Riohacha RAD 000679</t>
  </si>
  <si>
    <t>1162918</t>
  </si>
  <si>
    <t>30/10/2019 12:00:00 a. m.</t>
  </si>
  <si>
    <t>CO1.PCCNTR.604542 DE 2018</t>
  </si>
  <si>
    <t>PRESTACION SERVICIOS PROF DE REPRESENTACION EN LAS CONCILIACIONES EXTRAJUDICIALES Y EN LOS PROCESOS JUDICIALES PROMOV ENCONTRA DE LA NACION - MEN O QUE POR ESTE SE PROMUEVAN ASI COMO LA GETION DE SEGUIMIENTO Y ACTUACIONES EN LS DIF ETAPAS PROCESALES.</t>
  </si>
  <si>
    <t>1163018</t>
  </si>
  <si>
    <t>16/10/2018 12:00:00 a. m.</t>
  </si>
  <si>
    <t>CO1.PCCNTR.604523</t>
  </si>
  <si>
    <t>1163218</t>
  </si>
  <si>
    <t>CO1.PCCNTR-604235</t>
  </si>
  <si>
    <t>REPRESENTACION JUDICIAL EN CONCILIACIONES EXTRAJUDICIALES Y PROCESOS JUDICIALES PROMOVIDOS CONTRA LA NACION-MEN - GESTION DE SEGUIMIENTO EN DIFERENTES ETAPAS PROCESALES RADICADO IE 046663</t>
  </si>
  <si>
    <t>1192318</t>
  </si>
  <si>
    <t>1306 DE 2016</t>
  </si>
  <si>
    <t>800135729</t>
  </si>
  <si>
    <t>EMPRESA DE RECURSOS TECNOLOGICOS S.A. E.S.P.</t>
  </si>
  <si>
    <t>016870427073</t>
  </si>
  <si>
    <t>69918</t>
  </si>
  <si>
    <t>66218</t>
  </si>
  <si>
    <t>ADMINISTRACION DE GESTION DOCUMENTAL, CENTRO DE DOCUMENTACION, BODEGAJE Y CUSTODIA A TRAVES DE LA APLICACION DE TECNOLOGIAS DE LA INFORMACION TICS RADICADO IE 047783</t>
  </si>
  <si>
    <t>800219668</t>
  </si>
  <si>
    <t>COBRANZA NACIONAL DE CREDITOS S.A.S</t>
  </si>
  <si>
    <t>073850000</t>
  </si>
  <si>
    <t>1269318</t>
  </si>
  <si>
    <t>1413 DE 2016 MODIFICACION 04</t>
  </si>
  <si>
    <t>901034427</t>
  </si>
  <si>
    <t>UNION TEMPORAL ASEGURADORA SOLIDARIA DE COLOMBIA ENTIDAD COOPERATIVA - AIG SEGUROS DE COLOMBIA S.A.</t>
  </si>
  <si>
    <t>91518</t>
  </si>
  <si>
    <t>86518</t>
  </si>
  <si>
    <t>78819, 79819, 80019, 85719</t>
  </si>
  <si>
    <t>214619, 219619, 220019</t>
  </si>
  <si>
    <t>40573519</t>
  </si>
  <si>
    <t>ADQUIRIR LOS SEGUROS QUE AMPAREN LOS INTERESES PATRIMONIALES ACTUALES Y FUTUROS ASI COMO LOS BIENES DE PROPIEDAD DEL MEN QUE ESTAN BAJO SU RESPONSAB Y CUSTODIA Y AQUELLOS QUE SEAN ADQUIRIDOS PARA DESARROLLAR LAS FUNCIONES INHERENTES A SU ACTIVIDAD</t>
  </si>
  <si>
    <t>1269518</t>
  </si>
  <si>
    <t>83318</t>
  </si>
  <si>
    <t>78919, 79919, 80119, 85819</t>
  </si>
  <si>
    <t>214719, 219719, 220119</t>
  </si>
  <si>
    <t>36995619</t>
  </si>
  <si>
    <t>1270818</t>
  </si>
  <si>
    <t>9/11/2018 12:00:00 a. m.</t>
  </si>
  <si>
    <t>32726 DE 2018</t>
  </si>
  <si>
    <t>69618</t>
  </si>
  <si>
    <t>66018</t>
  </si>
  <si>
    <t>PRESTAR LOS SERVICIOS ESPECIALIZADOS DE ATENCIÓN AL CIUDADANO POR LOS CANALES DEL CENTRO DE CONTACTO (TELEFONICOS Y VIRTUALES), QUE OFRECE EL MEN, DE CONFORMIDAD CON LOS PROCESOS ESTABLECIDOS EN LA LEY Y EN EL SISTEMA INTEGRADO DE GESTION. RAD.50826</t>
  </si>
  <si>
    <t>1273718</t>
  </si>
  <si>
    <t>81783 DE 2018</t>
  </si>
  <si>
    <t>59835613</t>
  </si>
  <si>
    <t>BENAVIDES MEZA CLAUDIA FERNANDA</t>
  </si>
  <si>
    <t>57462758377</t>
  </si>
  <si>
    <t>82018</t>
  </si>
  <si>
    <t>77618</t>
  </si>
  <si>
    <t>58619</t>
  </si>
  <si>
    <t>127719</t>
  </si>
  <si>
    <t>21775819</t>
  </si>
  <si>
    <t>GASTOS DE DESPLAZAMIENTO A LA CIUDAD DE MAICAO (LA GUAJIRA) LOS DIAS 13 AL 14 DE NOVIEMBRE DE 2018. RAD.2018-IE-51725</t>
  </si>
  <si>
    <t>1323918</t>
  </si>
  <si>
    <t>26/11/2018 12:00:00 a. m.</t>
  </si>
  <si>
    <t>0924 DE 2018 MODIFICACION 03</t>
  </si>
  <si>
    <t>91318</t>
  </si>
  <si>
    <t>SUMINISTRO DE TIQUETES AEREOS EN RUTAS NACIONALES E INTERNACIONALES PARA EL MEN RADICADO RAD 52855</t>
  </si>
  <si>
    <t>1357518</t>
  </si>
  <si>
    <t>874 DE 2018</t>
  </si>
  <si>
    <t>DESARROLLO DE ACTIVIDADES CONTENIDAS EN EL PLAN DE BIENESTAR SOCIAL LABORAL, PREVENCION Y PROMOCION DE SEGURIDAD Y SALUD EN EL TRABAJO Y FORTALECIMIENTO Y DESARROLLO DE COMPETENCIAS SERVIDORES MEN 2018 - RAD IE 052348</t>
  </si>
  <si>
    <t>1368218</t>
  </si>
  <si>
    <t>33686 DE 2018</t>
  </si>
  <si>
    <t>PRESTAR SERVICIO INTEGRAL DE ASEO Y CAFETERIA CON SUMINISTRO DE MANO DE OBRA MAQUINARIA Y O EQUIPOS O INSUMOS EN INSTALACIONES DEL MEN Y SEDES ANEXAS RAD IE 053039</t>
  </si>
  <si>
    <t>1368418</t>
  </si>
  <si>
    <t>1370 DE 2016 MODIFICACION 4</t>
  </si>
  <si>
    <t>830090264</t>
  </si>
  <si>
    <t>C I QUALITY TRADE LIMITADA</t>
  </si>
  <si>
    <t>009669998859</t>
  </si>
  <si>
    <t>A-02-02-01-002</t>
  </si>
  <si>
    <t>PRODUCTOS ALIMENTICIOS, BEBIDAS Y TABACO; TEXTILES, PRENDAS DE VESTIR Y PRODUCTOS DE CUERO</t>
  </si>
  <si>
    <t>21218</t>
  </si>
  <si>
    <t>SUMINISTRO BEBIDAS CALIENTES POR CANAL LIBRE Y SUMINISTRO BEBIDAS FRIAS Y SNACKS POR CANAL DE PAGO A TRAVÉS DE MÁQUINAS DISPENSADORAS AUTOMÁTICAS PARA SERVIDORES Y CONTRATISTAS MEN RAD IE 055133</t>
  </si>
  <si>
    <t>1369218</t>
  </si>
  <si>
    <t>92718</t>
  </si>
  <si>
    <t>87618</t>
  </si>
  <si>
    <t>773119, 773219</t>
  </si>
  <si>
    <t>3033219</t>
  </si>
  <si>
    <t>213051319</t>
  </si>
  <si>
    <t>1382818</t>
  </si>
  <si>
    <t>CO1.PCCNTR.680361 - MOD 1</t>
  </si>
  <si>
    <t>900403255</t>
  </si>
  <si>
    <t>INGENIERIA DOMOTICA HJC SAS</t>
  </si>
  <si>
    <t>29984210505</t>
  </si>
  <si>
    <t>73618</t>
  </si>
  <si>
    <t>70818</t>
  </si>
  <si>
    <t>MANTENIMIENTO PREVENTIVO Y CORRECTIVO DEL SISTEMA DE CONTROL DE ACCESO DEL MINISTERIO DE EDUCACIÓN NACIONAL. RAD 052550</t>
  </si>
  <si>
    <t>1387318</t>
  </si>
  <si>
    <t>34312 DE 2018</t>
  </si>
  <si>
    <t>58219, 66319</t>
  </si>
  <si>
    <t>140919</t>
  </si>
  <si>
    <t>20324019</t>
  </si>
  <si>
    <t>SUMINISTRO DE COMBUSTIBLE PARA LOS VEHICULOS DE PROPIEDAD O QUE SE ENCUENTREN AL SERVICIO DEL MINISTERIO DE EDUCACION NACIONAL Y ACPM PARA LAS PLANTAS ELECTRICAS DE LA ENTIDAD. SOLICITUD 056121</t>
  </si>
  <si>
    <t>1391718</t>
  </si>
  <si>
    <t>13/12/2018 12:00:00 a. m.</t>
  </si>
  <si>
    <t>82433 DE 2018</t>
  </si>
  <si>
    <t>A-02-02-02-010</t>
  </si>
  <si>
    <t>VIÁTICOS DE LOS FUNCIONARIOS EN COMISIÓN</t>
  </si>
  <si>
    <t>81418</t>
  </si>
  <si>
    <t>75918</t>
  </si>
  <si>
    <t>58719</t>
  </si>
  <si>
    <t>127819</t>
  </si>
  <si>
    <t>21786619</t>
  </si>
  <si>
    <t>GASTOS DE DESPLAZAMIENTO A LA CIUDAD DE LA CALERA (CUNDINAMARCA) EL DIA 14 DE DICIEMBRE DE 2018. RAD.2018-IE-57716</t>
  </si>
  <si>
    <t>1391818</t>
  </si>
  <si>
    <t>82434 DE 2018</t>
  </si>
  <si>
    <t>19394677</t>
  </si>
  <si>
    <t>RIAÑO LOPEZ JAIME</t>
  </si>
  <si>
    <t>001670097722</t>
  </si>
  <si>
    <t>58819</t>
  </si>
  <si>
    <t>127919</t>
  </si>
  <si>
    <t>21797119</t>
  </si>
  <si>
    <t>1392318</t>
  </si>
  <si>
    <t>82431 DE 2018</t>
  </si>
  <si>
    <t>GASTOS DE DESPLAZAMIENTO A LA CIUDAD DE LA CALERA (CUNDINAMARCA) LOS DIAS 13 AL 14 DE DICIEMBRE DE 2018. RAD.2018-IE-57716</t>
  </si>
  <si>
    <t>1395718</t>
  </si>
  <si>
    <t>17/12/2018 12:00:00 a. m.</t>
  </si>
  <si>
    <t>019234 DE 2018</t>
  </si>
  <si>
    <t>91288337</t>
  </si>
  <si>
    <t>PARRA VALENCIA JORGE ANDRICK</t>
  </si>
  <si>
    <t>07853094972</t>
  </si>
  <si>
    <t>GASTOS DE DESPLAZAMIENTO SALA CONACES EL 18 Y 19 DE DICIEMBRE DE 2018 BOGOTA RAD 058527</t>
  </si>
  <si>
    <t>1396218</t>
  </si>
  <si>
    <t>7553049</t>
  </si>
  <si>
    <t>MOSQUERA TELLEZ JEMAY</t>
  </si>
  <si>
    <t>324264779</t>
  </si>
  <si>
    <t>1396318</t>
  </si>
  <si>
    <t>37237127</t>
  </si>
  <si>
    <t>BARAJAS FORERO CARMEN LEONOR</t>
  </si>
  <si>
    <t>61667019653</t>
  </si>
  <si>
    <t>1397618</t>
  </si>
  <si>
    <t>79292081</t>
  </si>
  <si>
    <t>CANO AGUILLON ALVARO</t>
  </si>
  <si>
    <t>008380302896</t>
  </si>
  <si>
    <t>1420118</t>
  </si>
  <si>
    <t>5/04/2019 12:00:00 a. m.</t>
  </si>
  <si>
    <t>CO1.PCCNTR.698802</t>
  </si>
  <si>
    <t>140719</t>
  </si>
  <si>
    <t>23084119</t>
  </si>
  <si>
    <t>SUMINISTRO DE BEBIDAS CALIENTES POR CANAL LIBRE Y DE PAGO, Y DE BEBIDAS FRIAS Y SNACKS POR CANAL DE PAGO A TRAVES DE MAQUINAS DISPEN AUTOMATICAS. RAD 053479</t>
  </si>
  <si>
    <t>1420618</t>
  </si>
  <si>
    <t>27/12/2018 12:00:00 a. m.</t>
  </si>
  <si>
    <t>1247 DE 2018</t>
  </si>
  <si>
    <t>830001338</t>
  </si>
  <si>
    <t>SUMIMAS S A S</t>
  </si>
  <si>
    <t>17486345055</t>
  </si>
  <si>
    <t>89818</t>
  </si>
  <si>
    <t>84718</t>
  </si>
  <si>
    <t>85919</t>
  </si>
  <si>
    <t>220219</t>
  </si>
  <si>
    <t>52052919</t>
  </si>
  <si>
    <t>SUMINISTRO DE TONER PARA LAS IMPRESOTRAS MARCA SAMSUNG 4530 NX Y CINTA TERMICA DE COLOR PARA IMPRESORA MARCA DATACARD CP40 PLUS A PRECIOS UNITARIOS FIJOS PARA EL MEN. RAD 51510</t>
  </si>
  <si>
    <t>1422818</t>
  </si>
  <si>
    <t>CO1.PCCNTR.691993 - 1</t>
  </si>
  <si>
    <t>263855124</t>
  </si>
  <si>
    <t>86618</t>
  </si>
  <si>
    <t>82118</t>
  </si>
  <si>
    <t>79419</t>
  </si>
  <si>
    <t>214119</t>
  </si>
  <si>
    <t>27851019</t>
  </si>
  <si>
    <t>ADQUIRIR SEGUROS QUE AMPAREN INTERESES PATRIMONIALES ACTUALES Y FUTUROS ASI COMO BIENES DE PROPIEDAD DEL MEN EN RESPONSABILIDAD Y CUSTODIA. SOLICITUD 2018IE059699</t>
  </si>
  <si>
    <t>1422918</t>
  </si>
  <si>
    <t>89218</t>
  </si>
  <si>
    <t>84518</t>
  </si>
  <si>
    <t>79519</t>
  </si>
  <si>
    <t>214219</t>
  </si>
  <si>
    <t>27853919</t>
  </si>
  <si>
    <t>1423018</t>
  </si>
  <si>
    <t>CO1.PCCNTR.702950</t>
  </si>
  <si>
    <t>901240824</t>
  </si>
  <si>
    <t>UNION TEMPORAL MEN 2018</t>
  </si>
  <si>
    <t>70200010489</t>
  </si>
  <si>
    <t>79019</t>
  </si>
  <si>
    <t>213819</t>
  </si>
  <si>
    <t>40593619</t>
  </si>
  <si>
    <t>PREST SERV ESPECIALIZ PARA LA ADMON DEL ARCHIVO DE GESTION Y ARCHIVO CENTRAL, CENTRO DE DOCUM, BODEGAJE Y CUSTODIA DEL ACERVO DOCUMENTAL DEL MEN. RAD 047351</t>
  </si>
  <si>
    <t>1423118</t>
  </si>
  <si>
    <t>CO1.PCCNTR.705937</t>
  </si>
  <si>
    <t>800198591</t>
  </si>
  <si>
    <t>BRANCH OF MICROSOFT COLOMBIA INC</t>
  </si>
  <si>
    <t>0060534012</t>
  </si>
  <si>
    <t>94318</t>
  </si>
  <si>
    <t>88818</t>
  </si>
  <si>
    <t>189419</t>
  </si>
  <si>
    <t>908919</t>
  </si>
  <si>
    <t>82898719</t>
  </si>
  <si>
    <t>PRESTAR LOS SERVICIOS DE SOPORTE PREMIER A LA PLATAFORMA MICROSOFT DEL MEN. RAD 059285</t>
  </si>
  <si>
    <t>1423218</t>
  </si>
  <si>
    <t>32520 DE 2018 MODIFICACION 1</t>
  </si>
  <si>
    <t>96218</t>
  </si>
  <si>
    <t>91118</t>
  </si>
  <si>
    <t>64219</t>
  </si>
  <si>
    <t>133219</t>
  </si>
  <si>
    <t>21810019</t>
  </si>
  <si>
    <t>PREST LOS SERVICIOS ESPECIALIZADOS DE ATENCION AL CIUDADANO POR EL CANAL DE ATENCION PERSONALIZADA QUE OFRECE EL MEN EN LA UAC DE CONFORMIDAD CON EL SIG. SOLICITUD 2018IE59570</t>
  </si>
  <si>
    <t>1423518</t>
  </si>
  <si>
    <t>CO1.PCCNTR.706057</t>
  </si>
  <si>
    <t>900074646</t>
  </si>
  <si>
    <t>GRUPO AZER S.A. S</t>
  </si>
  <si>
    <t>0540015591</t>
  </si>
  <si>
    <t>76419</t>
  </si>
  <si>
    <t>156319</t>
  </si>
  <si>
    <t>40589219</t>
  </si>
  <si>
    <t>REALIZAR EL MANTENIMIENTO PREVENTIVO Y CORRECTIVO A LA EDIFICACION, A LAS INSTALACIONES Y AL MOBILIARIO DE PROPIEDAD O AL SERVICIO DEL MEN. RAD 055165</t>
  </si>
  <si>
    <t>165918</t>
  </si>
  <si>
    <t>C-2299-0700-8-0-2299058-02</t>
  </si>
  <si>
    <t>ADQUISICIÓN DE BIENES Y SERVICIOS - SERVICIO DE EDUCACIÓN INFORMAL PARA LA GESTIÓN ADMINISTRATIVA - FORTALECIMIENTO DEL ACCESO A INFORMACIÓN ESTRATÉGICA E INSTITUCIONAL DEL SECTOR EDUCATIVO NACIONAL</t>
  </si>
  <si>
    <t>62118</t>
  </si>
  <si>
    <t>58618</t>
  </si>
  <si>
    <t>497819</t>
  </si>
  <si>
    <t>2126619</t>
  </si>
  <si>
    <t>166675919</t>
  </si>
  <si>
    <t>Y DE APOYO A LA GESTIÓN PARA DESARROLLAR ACTIVIDADES CONTENIDAS EN EL PLAN DE BIENESTAR SOCIAL LABORAL, ACTIVIDADES DE PREVENCIÓN Y PROMOCIÓN DE LA SEGURIDAD DE LA SALUD EN EL TRABAJO DE LOS SERVIDORES DEL MEN DURANTE LA VIGENCIA 2018. RAD.3742</t>
  </si>
  <si>
    <t>207318</t>
  </si>
  <si>
    <t>2318</t>
  </si>
  <si>
    <t>2418</t>
  </si>
  <si>
    <t>207418</t>
  </si>
  <si>
    <t>17418</t>
  </si>
  <si>
    <t>15018</t>
  </si>
  <si>
    <t>207718</t>
  </si>
  <si>
    <t>208018</t>
  </si>
  <si>
    <t>23818</t>
  </si>
  <si>
    <t>20218</t>
  </si>
  <si>
    <t>208418</t>
  </si>
  <si>
    <t>18218</t>
  </si>
  <si>
    <t>17518</t>
  </si>
  <si>
    <t>208518</t>
  </si>
  <si>
    <t>18518</t>
  </si>
  <si>
    <t>17018</t>
  </si>
  <si>
    <t>208718</t>
  </si>
  <si>
    <t>20118</t>
  </si>
  <si>
    <t>208818</t>
  </si>
  <si>
    <t>C-2202-0700-32-0-2202045-02</t>
  </si>
  <si>
    <t>ADQUISICIÓN DE BIENES Y SERVICIOS - SERVICIO DE INSPECCIÓN Y VIGILANCIA DEL SECTOR EDUCATIVO - INCREMENTO DE LA CALIDAD EN LA PRESTACIÓN DEL SERVICIO PUBLICO DE EDUCACIÓN SUPERIOR EN COLOMBIA NACIONAL</t>
  </si>
  <si>
    <t>208918</t>
  </si>
  <si>
    <t>C-2299-0700-8-0-2299052-02</t>
  </si>
  <si>
    <t>ADQUISICIÓN DE BIENES Y SERVICIOS - SERVICIO DE GESTIÓN DOCUMENTAL - FORTALECIMIENTO DEL ACCESO A INFORMACIÓN ESTRATÉGICA E INSTITUCIONAL DEL SECTOR EDUCATIVO NACIONAL</t>
  </si>
  <si>
    <t>27718</t>
  </si>
  <si>
    <t>25218</t>
  </si>
  <si>
    <t>209018</t>
  </si>
  <si>
    <t>16818</t>
  </si>
  <si>
    <t>210618</t>
  </si>
  <si>
    <t>12118</t>
  </si>
  <si>
    <t>11518</t>
  </si>
  <si>
    <t>711918</t>
  </si>
  <si>
    <t>68318</t>
  </si>
  <si>
    <t>65018</t>
  </si>
  <si>
    <t>ACTUALIZACION DE PLATAFORMA TRACKING AND MANAGEMENT SYSTEM-TMS SOPORTE MANTENIMIENTO SOPORTE STANBY Y BOLSA DE HORAS PARA DESARROLLO DE REQUERIMIENTOS FUNCIONALES MEJORAS Y CAPACITACION PARA APLICACIONES EN PLATAFORMA TMS RAD:2018-IE-026788.</t>
  </si>
  <si>
    <t>754918</t>
  </si>
  <si>
    <t>1188 DE 2016 MODIFICACION 1</t>
  </si>
  <si>
    <t>860525148</t>
  </si>
  <si>
    <t>FIDUCIARIA LA PREVISORA S.A.</t>
  </si>
  <si>
    <t>309005205</t>
  </si>
  <si>
    <t>C-2202-0700-32-0-2202017-02</t>
  </si>
  <si>
    <t>ADQUISICIÓN DE BIENES Y SERVICIOS - SERVICIO DE EVALUACIÓN DE LA CALIDAD DE LA EDUCACIÓN SUPERIOR O TERCIARA - INCREMENTO DE LA CALIDAD EN LA PRESTACIÓN DEL SERVICIO PUBLICO DE EDUCACIÓN SUPERIOR EN COLOMBIA NACIONAL</t>
  </si>
  <si>
    <t>65918</t>
  </si>
  <si>
    <t>62318</t>
  </si>
  <si>
    <t>465219, 465319, 465419, 465519, 614819, 1344719, 1344819</t>
  </si>
  <si>
    <t>2066519, 2066719, 2066919, 2067019, 2633619, 5085619, 5085719</t>
  </si>
  <si>
    <t>141444719, 141448419, 141459019, 141468519, 191917019, 417829519, 417841819, 423212919, 423248319</t>
  </si>
  <si>
    <t>ADMINISTRAR LOS RECURSOS DEL PROYECTO DE MEJORAMIENTO DE LA CALIDAD DE LA EDUCACION SUPERIOR ESPECIFICAMENTE EL DE EVALUAR, CERTIF Y ACRED LA CALIDAD DE LA E.S. A TRAVES DE PARES ACADEMICOS. RAD 028530</t>
  </si>
  <si>
    <t>860418</t>
  </si>
  <si>
    <t>27/07/2018 12:00:00 a. m.</t>
  </si>
  <si>
    <t>976 DE 2018</t>
  </si>
  <si>
    <t>830031855</t>
  </si>
  <si>
    <t>M S L DISTRIBUCIONES &amp; CIA S.A.S</t>
  </si>
  <si>
    <t>03218634332</t>
  </si>
  <si>
    <t>69118</t>
  </si>
  <si>
    <t>65718</t>
  </si>
  <si>
    <t>SOPORTE, MATENIM Y ACTUALIZACION DEL ACTUAL LICENCIAMIENTO CA DEL MEN, ASI COMO AMPLIACION DEL LICENCIAMIENTO CA: API GATEWAY E IDENTITY SUITE, CA SINGLE SIGN ON Y CA DIRECTORY. RAD 22937</t>
  </si>
  <si>
    <t>1000018</t>
  </si>
  <si>
    <t>52718</t>
  </si>
  <si>
    <t>169919, 315919, 333619, 472319, 482419</t>
  </si>
  <si>
    <t>888419, 1641619, 1672319, 2077519, 2103419</t>
  </si>
  <si>
    <t>59203319, 104700019, 104735819, 141435919, 166635319</t>
  </si>
  <si>
    <t>1000118</t>
  </si>
  <si>
    <t>C-2299-0700-9-0-2299062-02</t>
  </si>
  <si>
    <t>ADQUISICIÓN DE BIENES Y SERVICIOS - SERVICIOS DE INFORMACIÓN ACTUALIZADOS - FORTALECIMIENTO DE LA PLANEACIÓN ESTRATÉGICA DEL SECTOR EDUCATIVO NACIONAL</t>
  </si>
  <si>
    <t>67018</t>
  </si>
  <si>
    <t>481219, 548019</t>
  </si>
  <si>
    <t>2103619, 2307119</t>
  </si>
  <si>
    <t>166640819, 166654519</t>
  </si>
  <si>
    <t>1000918</t>
  </si>
  <si>
    <t>83218</t>
  </si>
  <si>
    <t>1036118</t>
  </si>
  <si>
    <t>185 DE 2018 MODIFICACION 01</t>
  </si>
  <si>
    <t>10010348</t>
  </si>
  <si>
    <t>SANCHEZ REYES EVERALDO</t>
  </si>
  <si>
    <t>703461772</t>
  </si>
  <si>
    <t>170519</t>
  </si>
  <si>
    <t>889319</t>
  </si>
  <si>
    <t>59001419</t>
  </si>
  <si>
    <t>PREST SERV PROF PARA ASESORAR A LA DIRECC DE FORTAL A LA GEST TERRIT Y A LA SUBDIR DE FORTALECIM INSTIT DEL MEN EN LA PLANEAC, SEGUIM Y ACOMPAÑAM EN MATERIA DE ASIST TECNICA QUE REALIZAN LAS AREAS MISIONALES DEL MEN EN LAS E.T. RAD 043865</t>
  </si>
  <si>
    <t>1040018</t>
  </si>
  <si>
    <t>0553 DE 2018 MODIFICACIÓN 1</t>
  </si>
  <si>
    <t>80412991</t>
  </si>
  <si>
    <t>SANCHEZ MOGROVEJO JAVIER HUMBERTO</t>
  </si>
  <si>
    <t>08441299100</t>
  </si>
  <si>
    <t>83618</t>
  </si>
  <si>
    <t>250319, 250419</t>
  </si>
  <si>
    <t>1251219, 1251319</t>
  </si>
  <si>
    <t>85751619, 85778319</t>
  </si>
  <si>
    <t>PREST SERV PROF A LA OFICINA DE TECNOLOGIA Y SISTEMAS DE INFORMACION EN ACTIVIDADES PROPIAS DE LAS FASES DEL CICLO DE SOFTWARE, COMO ANALISIS DISEÑO CONSTRUCCION E INTREGACION, PRUEBAS MANTENI. Y SOPORTE DE SISTEMAS DE INFORMACION DEL MEN. RAD.43763</t>
  </si>
  <si>
    <t>1051818</t>
  </si>
  <si>
    <t>70918</t>
  </si>
  <si>
    <t>67118</t>
  </si>
  <si>
    <t>274319, 274419, 333919, 547819</t>
  </si>
  <si>
    <t>1285519, 1285619, 1672819, 2306319</t>
  </si>
  <si>
    <t>85510819, 85515619, 104744519, 166597419</t>
  </si>
  <si>
    <t>1075318</t>
  </si>
  <si>
    <t>0455 DE 2018 MODIFICACION 1</t>
  </si>
  <si>
    <t>80177928</t>
  </si>
  <si>
    <t>CANO TORRES OSCAR ENRIQUE</t>
  </si>
  <si>
    <t>106607716</t>
  </si>
  <si>
    <t>12618</t>
  </si>
  <si>
    <t>PRESTAR SERVICIOS PROFESIONALES ALA DIRECCIÓN DE FOMENTO PARA LA EDUCACIÓN SUPERIOR EN EL DESARROLLO DE MEDICIONES CUANTITATIVAS DE LAS ACCIONES DESARROLLADAS POR LE PROGRAMA SER PILO PAGA.</t>
  </si>
  <si>
    <t>1090518</t>
  </si>
  <si>
    <t>044 DE 2018 MODIFICACION No.1</t>
  </si>
  <si>
    <t>1075651436</t>
  </si>
  <si>
    <t>BASABE AREVALO ADRIANA MERCEDES</t>
  </si>
  <si>
    <t>24031565709</t>
  </si>
  <si>
    <t>8518</t>
  </si>
  <si>
    <t>639819</t>
  </si>
  <si>
    <t>2665119</t>
  </si>
  <si>
    <t>191925219</t>
  </si>
  <si>
    <t>Prestar Servicios Profesionales para Asesorar a la Sub. de Inspección y Vigilancia en especial alas actividades que debe ejecutar el grupo de atención de solicitudes quejas consultas de Educación Superior. RAD.2018-IE-044184.</t>
  </si>
  <si>
    <t>1092818</t>
  </si>
  <si>
    <t>85618</t>
  </si>
  <si>
    <t>81318</t>
  </si>
  <si>
    <t>1133218</t>
  </si>
  <si>
    <t>2/10/2018 12:00:00 a. m.</t>
  </si>
  <si>
    <t>1062 DE 2016 MODIFICACION 03</t>
  </si>
  <si>
    <t>830059566</t>
  </si>
  <si>
    <t>OPTIMA TM S.A.S.</t>
  </si>
  <si>
    <t>110039108808</t>
  </si>
  <si>
    <t>62418</t>
  </si>
  <si>
    <t>288219</t>
  </si>
  <si>
    <t>1329519</t>
  </si>
  <si>
    <t>104740019</t>
  </si>
  <si>
    <t>APOYO OPERATIVO Y ADMINISTRATIVO QUE PERMITA LA REVISIÓN DE LA COMPLETITUD DE LAS SOLICITUDES DE REGISTRO CALIFICADO Y LA CONTRATACIÓN Y REALIZACIÓN DE VISITAS DE LOS PARES ACADEMICOS A IES E INSTITUCIONES PRESTADORAS DEL SERVICIO DE SALUD RAD 42163</t>
  </si>
  <si>
    <t>1323018</t>
  </si>
  <si>
    <t>23/11/2018 12:00:00 a. m.</t>
  </si>
  <si>
    <t>1188 DE 2016 MODIFICACION 3</t>
  </si>
  <si>
    <t>C-2202-0700-32-0-2202010-02</t>
  </si>
  <si>
    <t>ADQUISICIÓN DE BIENES Y SERVICIOS - SERVICIO DE ACREDITACIÓN DE LA CALIDAD DE LA EDUCACIÓN SUPERIOR O TERCIARIA - INCREMENTO DE LA CALIDAD EN LA PRESTACIÓN DEL SERVICIO PUBLICO DE EDUCACIÓN SUPERIOR EN COLOMBIA NACIONAL</t>
  </si>
  <si>
    <t>1344919</t>
  </si>
  <si>
    <t>5085819</t>
  </si>
  <si>
    <t>417848819, 423250619</t>
  </si>
  <si>
    <t>ADMINISTRAR LOS RECURSOS DEL PROYECTO DE MEJORAMIENTO DE LA CALIDAD DE LA EDUCACION SUPERIOR ESPECIFICAMENTE EL DE EVALUAR, CERTIF Y ACRED LA CALIDAD DE LA E.S. A TRAVES DE PARES ACADEMICOS. RAD.50820.</t>
  </si>
  <si>
    <t>1360018</t>
  </si>
  <si>
    <t>33777 DE 2018</t>
  </si>
  <si>
    <t>800103052</t>
  </si>
  <si>
    <t>ORACLE COLOMBIA LIMITADA</t>
  </si>
  <si>
    <t>5063182011</t>
  </si>
  <si>
    <t>92118</t>
  </si>
  <si>
    <t>87018</t>
  </si>
  <si>
    <t>470919, 471219</t>
  </si>
  <si>
    <t>2076119</t>
  </si>
  <si>
    <t>141407019</t>
  </si>
  <si>
    <t>ADQUISICION DE SERVICIOS ORACLE PAAS E IAAS UNIVERSAL CREDITS, PARA EL ALOJAMIENTO DEL PROYECTO BI (BUSINESS INTELLIGENCE), TABLEROS DE CONTROL Y ESTRATEGIAS DE GESTION DEL MINISTERIO DE EDUCACION NACIONAL. SOLICITUD 2018IE054998</t>
  </si>
  <si>
    <t>1374518</t>
  </si>
  <si>
    <t>82343 DE 2018</t>
  </si>
  <si>
    <t>26521422</t>
  </si>
  <si>
    <t>DIAZ ORTIZ RAQUEL</t>
  </si>
  <si>
    <t>1003570548</t>
  </si>
  <si>
    <t>C-2202-0700-45-0-2202014-02</t>
  </si>
  <si>
    <t>ADQUISICIÓN DE BIENES Y SERVICIOS - SERVICIO DE ASISTENCIA TÉCNICA EN CALIDAD DE LA EDUCACIÓN SUPERIOR O TERCIARA - AMPLIACIÓN DE MECANISMOS DE FOMENTO DE LA EDUCACIÓN SUPERIOR NACIONAL</t>
  </si>
  <si>
    <t>15118</t>
  </si>
  <si>
    <t>73519</t>
  </si>
  <si>
    <t>374319</t>
  </si>
  <si>
    <t>42467419</t>
  </si>
  <si>
    <t>82343 - COMISION DE SERVICIOS EL 6 DE DICIEMBRE DE 2018, A MANIZALES (CALDAS). SOLICITUD 2018IE055869</t>
  </si>
  <si>
    <t>1390418</t>
  </si>
  <si>
    <t>1062 DE 2016 MODIFICACION 04</t>
  </si>
  <si>
    <t>514719</t>
  </si>
  <si>
    <t>2187719</t>
  </si>
  <si>
    <t>166621819</t>
  </si>
  <si>
    <t>APOYO OPERATIVO Y ADMINISTRATIVO QUE PERMITA LA REVISIÓN DE LA COMPLETITUD DE LAS SOLICITUDES DE REGISTRO CALIFICADO Y LA CONTRATACIÓN Y REALIZACIÓN DE VISITAS DE LOS PARES ACADEMICOS A IES E INSTITUCIONES PRESTADORAS DEL SERVICIO DE SALUD RAD 56477</t>
  </si>
  <si>
    <t>1393018</t>
  </si>
  <si>
    <t>14/12/2018 12:00:00 a. m.</t>
  </si>
  <si>
    <t>1188 DE 2016 MODIFICACION 4</t>
  </si>
  <si>
    <t>ADMINISTRAR LOS RECURSOS DEL PROYECTO DE MEJORAMIENTO DE LA CALIDAD DE LA EDUCACIÓN SUPERIOR, ESPECIFICAMENTE EL DE EVALUAR, CERTIFICAR Y ACREDITAR LA CALIDAD DE LA EDUCACIÓN SUPERIOR A TRAVÉS DE PARES ACADÉMICOS. SOLICITUD 2018IE56473</t>
  </si>
  <si>
    <t>1420318</t>
  </si>
  <si>
    <t>86219</t>
  </si>
  <si>
    <t>241819</t>
  </si>
  <si>
    <t>59163019</t>
  </si>
  <si>
    <t>1420418</t>
  </si>
  <si>
    <t>64418</t>
  </si>
  <si>
    <t>61518</t>
  </si>
  <si>
    <t>86319</t>
  </si>
  <si>
    <t>241919</t>
  </si>
  <si>
    <t>59194119</t>
  </si>
  <si>
    <t>1420518</t>
  </si>
  <si>
    <t>64218</t>
  </si>
  <si>
    <t>61718</t>
  </si>
  <si>
    <t>86119</t>
  </si>
  <si>
    <t>241719</t>
  </si>
  <si>
    <t>59157519</t>
  </si>
  <si>
    <t>1423418</t>
  </si>
  <si>
    <t>96518</t>
  </si>
  <si>
    <t>91218</t>
  </si>
  <si>
    <t>189519</t>
  </si>
  <si>
    <t>909019</t>
  </si>
  <si>
    <t>85533319</t>
  </si>
  <si>
    <t>1000718</t>
  </si>
  <si>
    <t>C-2201-0700-12-0-2201004-02</t>
  </si>
  <si>
    <t>ADQUISICIÓN DE BIENES Y SERVICIOS - DOCUMENTOS NORMATIVOS - FORTALECIMIENTO A LA GESTIÓN TERRITORIAL DE LA EDUCACIÓN INICIAL, PREESCOLAR, BÁSICA Y MEDIA. NACIONAL</t>
  </si>
  <si>
    <t>83118</t>
  </si>
  <si>
    <t>ASESORAR AL MEN EN ESTRATEGIA DE CONSULTA Y DIALOGO PARA LA CONSTRUCCION DEL PLAN NACIONAL DE DESARROLLO RADICADO IE 042696</t>
  </si>
  <si>
    <t>C-2201-0700-12-0-2201048-02</t>
  </si>
  <si>
    <t>ADQUISICIÓN DE BIENES Y SERVICIOS - SERVICIOS DE INFORMACIÓN EN MATERIA EDUCATIVA - FORTALECIMIENTO A LA GESTIÓN TERRITORIAL DE LA EDUCACIÓN INICIAL, PREESCOLAR, BÁSICA Y MEDIA. NACIONAL</t>
  </si>
  <si>
    <t>C-2201-0700-14-0-2201056-02</t>
  </si>
  <si>
    <t>ADQUISICIÓN DE BIENES Y SERVICIOS - SERVICIO DE ACOMPAÑAMIENTO PARA EL DESARROLLO DE MODELOS EDUCATIVOS INTERCULTURALES - FORTALECIMIENTO DE LA EDUCACIÓN CON ENFOQUE DIFERENCIAL PARA LOS NIÑOS, NIÑAS Y JÓVENES DE LOS GRUPOS ÉTNICOS A NIVEL NACIONAL</t>
  </si>
  <si>
    <t>1100218</t>
  </si>
  <si>
    <t>79618</t>
  </si>
  <si>
    <t>75418</t>
  </si>
  <si>
    <t>955619</t>
  </si>
  <si>
    <t>3493719</t>
  </si>
  <si>
    <t>300416919</t>
  </si>
  <si>
    <t>1420218</t>
  </si>
  <si>
    <t>94118</t>
  </si>
  <si>
    <t>88618</t>
  </si>
  <si>
    <t>86019</t>
  </si>
  <si>
    <t>241619</t>
  </si>
  <si>
    <t>59146719</t>
  </si>
  <si>
    <t>1421618</t>
  </si>
  <si>
    <t>CO1.PCCNTR.691993</t>
  </si>
  <si>
    <t>79219, 79319</t>
  </si>
  <si>
    <t>213919, 214019</t>
  </si>
  <si>
    <t>27847819, 40571519</t>
  </si>
  <si>
    <t>ADQUIRIR SEGUROS QUE AMPAREN INTERESES PATRIMONIALES ACTUALES Y FUTUROS ASI COMO BIENES DE PROPIEDAD DEL MEN EN RESPONSABILIDAD Y CUSTODIA RAD IE 055008</t>
  </si>
  <si>
    <t>1423318</t>
  </si>
  <si>
    <t>93718</t>
  </si>
  <si>
    <t>89118</t>
  </si>
  <si>
    <t>189619</t>
  </si>
  <si>
    <t>909119</t>
  </si>
  <si>
    <t>85526619</t>
  </si>
  <si>
    <t>43418</t>
  </si>
  <si>
    <t>14/02/2019 12:00:00 a. m.</t>
  </si>
  <si>
    <t>0423 DE 2018</t>
  </si>
  <si>
    <t>1143836458</t>
  </si>
  <si>
    <t>BOTERO CHAVEZ LINA MARIA</t>
  </si>
  <si>
    <t>016870432677</t>
  </si>
  <si>
    <t>17818</t>
  </si>
  <si>
    <t>PREST SERV PROF EN REPORTERIA GRAFICA EN ACCIONES DESPACHO MINISTRA DE DIVULGACION POLITICA EDUCATIVA GESTION SECTORIAL Y CULTURA INSTITUCIONAL - RADICADO IE-001142</t>
  </si>
  <si>
    <t>47318</t>
  </si>
  <si>
    <t>421 DE 2018</t>
  </si>
  <si>
    <t>51982300</t>
  </si>
  <si>
    <t>CABRERA PUENTES MARTHA HELENA</t>
  </si>
  <si>
    <t>001153331792</t>
  </si>
  <si>
    <t>PREST SERV PROF APOYO OFICINA DE COMUNICACIONES EN DESARROLLO DE ESTRATEGIAS DE PRENSA Y COMUNICACION EXTERNA ORIENTADAS A DIVULGACION DE POLITICA EDUCATIVA FORTALECIMIENTO DE LA GESTION SECTORIAL Y CULTURA INSTITUCIONAL - RADICADO 001195</t>
  </si>
  <si>
    <t>59518</t>
  </si>
  <si>
    <t>22200</t>
  </si>
  <si>
    <t>37418</t>
  </si>
  <si>
    <t>PRESTAR SERVICIOS ESPECIALIZADOS EN ATENCIÓN AL CIUDADANO POR EL CANAL DE ATENCION QUE OFRECE EL MEN EN LA UAC CONFORME A LA LEY Y EL SIG SOLICITUD IE-049560 - VF</t>
  </si>
  <si>
    <t>1370 DE 2016</t>
  </si>
  <si>
    <t>55018</t>
  </si>
  <si>
    <t>50818</t>
  </si>
  <si>
    <t>SUMINISTRAR BEBIDAS CALIENTES POR CANAL LIBRE Y SUMINISTRAR BEBIDAS FRIAS Y SNACKS POR CANAL DE PAGO A TRAVES DE MAQUINAS DISPENSADORAS UTOMATICAS, PARA LOS SERVIDORES, PERSONAL DE APOYO Y CONTRATISTAS DEL MINISTERIO DE EDUCACION NACIONAL - VF</t>
  </si>
  <si>
    <t>1413 DE 2016</t>
  </si>
  <si>
    <t>55718</t>
  </si>
  <si>
    <t>51518</t>
  </si>
  <si>
    <t>314118</t>
  </si>
  <si>
    <t>2/03/2018 12:00:00 a. m.</t>
  </si>
  <si>
    <t>22200 MODIFICACIÓN 1</t>
  </si>
  <si>
    <t>57418</t>
  </si>
  <si>
    <t>PRESTAR SERVICIOS ESPECIALIZADOS EN ATENCIÓN AL CIUDADANO POR EL CANAL DE ATENCION QUE OFRECE EL MEN EN LA UAC CONFORME A LA LEY Y EL SIG SOLICITUD. RAD. 2018-IE-6764</t>
  </si>
  <si>
    <t>735918</t>
  </si>
  <si>
    <t>25/06/2018 12:00:00 a. m.</t>
  </si>
  <si>
    <t>1392 DE 2016. MODIFICACIÓN 3</t>
  </si>
  <si>
    <t>860050247</t>
  </si>
  <si>
    <t>VIGIAS DE COLOMBIA S.R.L.LTDA</t>
  </si>
  <si>
    <t>251025136</t>
  </si>
  <si>
    <t>23318</t>
  </si>
  <si>
    <t>21918</t>
  </si>
  <si>
    <t>PRESTACIÓN DEL SERVICIO DE SEGURIDAD PRIVADA PARA LA PROTECCIÓN Y VIGILANCIA DE LAS INSTALACIONES DEL MEN, INCLUIDAS LAS ÁREAS INTERNAS, EXTERNAS, CORREDORES, SÓTANOS, PARQUEADEROS Y ÁREAS CIRCUNCIDANTES. RAD 25970</t>
  </si>
  <si>
    <t>874818</t>
  </si>
  <si>
    <t>1362 DE 2016 MODIFICACION 2</t>
  </si>
  <si>
    <t>76918</t>
  </si>
  <si>
    <t>72618</t>
  </si>
  <si>
    <t>PREST SERV PARA LA OPERACION TIC DEL MEN NECESARIOS PARA SOPORTAR SUS PROCESOS Y LOS DE LAS S.E. ASEGURAR LA CONTINUIDAD EN LA OPERACION TI. RAD 33405</t>
  </si>
  <si>
    <t>923518</t>
  </si>
  <si>
    <t>17/08/2018 12:00:00 a. m.</t>
  </si>
  <si>
    <t>30650 de 2018</t>
  </si>
  <si>
    <t>21118</t>
  </si>
  <si>
    <t>SUMINISTRO DE TONER, TINTAS Y CARTUCHOS A PRECIOS UNITARIOS FIJOS PARA LAS IMPRESORAS DE LAS DEPENDENCIAS DEL MEN. RAD 030379</t>
  </si>
  <si>
    <t>965418</t>
  </si>
  <si>
    <t>21818</t>
  </si>
  <si>
    <t>1018118</t>
  </si>
  <si>
    <t>20/09/2018 12:00:00 a. m.</t>
  </si>
  <si>
    <t>0029 DE 2018 MODIFICACIÓN 1</t>
  </si>
  <si>
    <t>41778621</t>
  </si>
  <si>
    <t>LOPEZ AREVALO CLARA INES</t>
  </si>
  <si>
    <t>20025680640</t>
  </si>
  <si>
    <t>818</t>
  </si>
  <si>
    <t>618</t>
  </si>
  <si>
    <t>ASESORAR LA ORIENTACION EN LA EJECUCION DE LAS FUNCIONES ASIGNADAS A LA OFICINA DE CONTROL INTERNO DENTRO DEL MACROPROCESO DE EVALUACION Y REALIZAR SEGUIMIENTO A LA GESTION DE LA ENTIDAD PARA EL MEJORAMIENTO DEL SISTEMA INTEGRADO DE GESTION.RAD.43215</t>
  </si>
  <si>
    <t>1357318</t>
  </si>
  <si>
    <t>75118</t>
  </si>
  <si>
    <t>70318</t>
  </si>
  <si>
    <t>1377718</t>
  </si>
  <si>
    <t>33990 DE 2018</t>
  </si>
  <si>
    <t>76318</t>
  </si>
  <si>
    <t>71118</t>
  </si>
  <si>
    <t>72919</t>
  </si>
  <si>
    <t>151219</t>
  </si>
  <si>
    <t>24911419</t>
  </si>
  <si>
    <t>CONTRATAR LOS SERVICIOS DE COLLOCATION Y SEGURIDAD INCORPORADOS EN EL ACUERDO MARCO DE NUBE PRIVADA PARA EL MEN Y SECRETARIAS DE EDUCACION RAD 55821</t>
  </si>
  <si>
    <t>22-01-01-004</t>
  </si>
  <si>
    <t>MEN ESCUELAS INDUSTRIALES E INSTITUTOS TECNICOS LEY 21 DE 1982</t>
  </si>
  <si>
    <t>11/01/2019 12:00:00 a. m.</t>
  </si>
  <si>
    <t>1416 DE 2017</t>
  </si>
  <si>
    <t>800105552</t>
  </si>
  <si>
    <t>ORGANIZACION INTERNACIONAL PARA LAS MIGRACIONES O I M</t>
  </si>
  <si>
    <t>0067477111</t>
  </si>
  <si>
    <t>004</t>
  </si>
  <si>
    <t>MEN LEY 21 DE 1982</t>
  </si>
  <si>
    <t>C-2201-0700-16-0-2201052-02</t>
  </si>
  <si>
    <t>ADQUISICIÓN DE BIENES Y SERVICIOS - INFRAESTRUCTURA EDUCATIVA MEJORADA - CONSTRUCCIÓN , MEJORAMIENTO Y DOTACIÓN DE ESPACIOS DE APRENDIZAJE PARA PRESTACIÓN DEL SERVICIO EDUCATIVO E IMPLEMENTACIÓN DE ESTRATEGIAS DE CALIDAD Y COBERTURA NACIONAL</t>
  </si>
  <si>
    <t>36819</t>
  </si>
  <si>
    <t>35119</t>
  </si>
  <si>
    <t>167058519</t>
  </si>
  <si>
    <t>AUNAR ESFUERZOS TECNICOS Y FINANCIEROS PARA REALIZAR ACCIONES ORIENTADAS AL MEJORAMIENTO DE LA INFRAESTRUCTURA DE LAS SEDES EDUCATIVAS DE LOS MUNICIPIOS FOCALIZADOS EN EL MARCO DEL POSCONFLICTO. RAD 53171 - VF</t>
  </si>
  <si>
    <t>1380 DE 2015</t>
  </si>
  <si>
    <t>900900129</t>
  </si>
  <si>
    <t>CONSORCIO FFIE ALIANZA BBVA</t>
  </si>
  <si>
    <t>309031987</t>
  </si>
  <si>
    <t>C-2201-0700-16-0-2201006-02</t>
  </si>
  <si>
    <t>ADQUISICIÓN DE BIENES Y SERVICIOS - SERVICIO DE ASISTENCIA TÉCNICA EN EDUCACIÓN INICIAL, PREESCOLAR, BÁSICA Y MEDIA - CONSTRUCCIÓN , MEJORAMIENTO Y DOTACIÓN DE ESPACIOS DE APRENDIZAJE PARA PRESTACIÓN DEL SERVICIO EDUCATIVO E IMPLEMENTACIÓN DE ESTRATE</t>
  </si>
  <si>
    <t>119, 319, 419, 519, 619, 819, 76519, 76619, 76719</t>
  </si>
  <si>
    <t>119, 219, 319, 419, 519, 619, 79819, 79919, 80019</t>
  </si>
  <si>
    <t>422943219, 422954619, 422962019, 422965419, 422968719, 422970819, 422972919, 422974819, 422978319</t>
  </si>
  <si>
    <t>ADMINISTRAR Y PAGAR LAS OBLIGACIONES QUE SE DERIVEN DE LA EJECUCION DEL PLAN NACIONAL DE INFRAESTRUCTURA EDUCATIVA, A TRAVES DEL PATRIMONIO AUTONOMO CONSTITUIDO CON LOS RECURSOS TRANSFERIDOS DEL FONDO DE INFRAESTRUCTURA EDUCATIVA PBYM.RAD-37882 - VF</t>
  </si>
  <si>
    <t>C-2201-0700-16-0-2201051-02</t>
  </si>
  <si>
    <t>ADQUISICIÓN DE BIENES Y SERVICIOS - INFRAESTRUCTURA EDUCATIVA CONSTRUIDA - CONSTRUCCIÓN , MEJORAMIENTO Y DOTACIÓN DE ESPACIOS DE APRENDIZAJE PARA PRESTACIÓN DEL SERVICIO EDUCATIVO E IMPLEMENTACIÓN DE ESTRATEGIAS DE CALIDAD Y COBERTURA NACIONAL</t>
  </si>
  <si>
    <t>11718</t>
  </si>
  <si>
    <t>23/04/2018 12:00:00 a. m.</t>
  </si>
  <si>
    <t>COOPE. INTERN. 1458 de 2017</t>
  </si>
  <si>
    <t>1818</t>
  </si>
  <si>
    <t>29619, 65519</t>
  </si>
  <si>
    <t>28119, 66419</t>
  </si>
  <si>
    <t>141687819, 300427119</t>
  </si>
  <si>
    <t>MODIFICACION No.1 CONVENIO DE COOPERACION INTERNACIONAL 1458 DE 2017, SUSCRITO ENTRE EL MEN Y LA OIM. RDO. 2018-IE-18553.</t>
  </si>
  <si>
    <t>16/05/2018 12:00:00 a. m.</t>
  </si>
  <si>
    <t>28382 DE 2018</t>
  </si>
  <si>
    <t>805006536</t>
  </si>
  <si>
    <t>PROVIDER CIA S.A.S.</t>
  </si>
  <si>
    <t>06000604545</t>
  </si>
  <si>
    <t>C-2201-0700-16-0-2201027-02</t>
  </si>
  <si>
    <t>ADQUISICIÓN DE BIENES Y SERVICIOS - INSTITUCIONES EDUCATIVAS FORTALECIDAS - CONSTRUCCIÓN , MEJORAMIENTO Y DOTACIÓN DE ESPACIOS DE APRENDIZAJE PARA PRESTACIÓN DEL SERVICIO EDUCATIVO E IMPLEMENTACIÓN DE ESTRATEGIAS DE CALIDAD Y COBERTURA NACIONAL</t>
  </si>
  <si>
    <t>1918</t>
  </si>
  <si>
    <t>5619</t>
  </si>
  <si>
    <t>5519</t>
  </si>
  <si>
    <t>42558219</t>
  </si>
  <si>
    <t>ADQUISICION Y DISTRIBUCION DE DOTACION ESCOLAR PARA LOS EE DE CHOCÓ EN EL MARCO DE IMPLEMENTACION DE ACUERDO DE PAZ PARA ZONAS EN CONFLICTO RADICADO IE 022567</t>
  </si>
  <si>
    <t>1416 DE 2017 MODIFICACION 01</t>
  </si>
  <si>
    <t>2018</t>
  </si>
  <si>
    <t>18119, 28919, 67519</t>
  </si>
  <si>
    <t>18619, 27319, 68519</t>
  </si>
  <si>
    <t>85867019, 123625419, 343688219</t>
  </si>
  <si>
    <t>AUNAR ESFUERZOS TECNICOS Y FINANCIEROS PARA REALIZAR ACCIONES ORIENTADAS AL MEJORAMIENTO DE LA INFRAESTRUCTURA DE LAS SEDES EDUCATIVAS DE LOS MUNICIPIOS FOCALIZADOS EN EL MARCO DEL POSCONFLICTO. RAD 21933</t>
  </si>
  <si>
    <t>16518</t>
  </si>
  <si>
    <t>13/06/2018 12:00:00 a. m.</t>
  </si>
  <si>
    <t>29020</t>
  </si>
  <si>
    <t>800048663</t>
  </si>
  <si>
    <t>DOTAESCOL LTDA</t>
  </si>
  <si>
    <t>17157153390</t>
  </si>
  <si>
    <t>2518</t>
  </si>
  <si>
    <t>219, 4819, 5319, 47019</t>
  </si>
  <si>
    <t>819, 4919, 5119, 45019</t>
  </si>
  <si>
    <t>3662419, 27952719, 42541419, 191991419</t>
  </si>
  <si>
    <t>ADQUISICION Y DISTRIBUCION DE DOTACION DE MOBILIARIO ESCOLAR A ESTABL EDUC PUBLICOS DE LA NACION EN EL MARCO DE LA IMPLEM DE LOS ACUERDOS DE PAZ Y EL PNIE. RAD 26807</t>
  </si>
  <si>
    <t>28318</t>
  </si>
  <si>
    <t>24/10/2018 12:00:00 a. m.</t>
  </si>
  <si>
    <t>32204 DE 2018</t>
  </si>
  <si>
    <t>860510142</t>
  </si>
  <si>
    <t>INVERSIONES GUERFOR S.A.</t>
  </si>
  <si>
    <t>477569997588</t>
  </si>
  <si>
    <t>3518</t>
  </si>
  <si>
    <t>719, 5419</t>
  </si>
  <si>
    <t>719, 5019</t>
  </si>
  <si>
    <t>3663019, 42528919</t>
  </si>
  <si>
    <t>ADQUISIC Y DISTRIB DE DOTACION DE MOBILIARIO ESCOLAR A ESTABLEC EDUC PUBLIC DE LA NACION EN EL MARCO DE LA IMPLEM DE LOS ACUERDOS DE PAZ. RAD 044768</t>
  </si>
  <si>
    <t>34018</t>
  </si>
  <si>
    <t>CO1.PCCNTR.680087</t>
  </si>
  <si>
    <t>800096329</t>
  </si>
  <si>
    <t>FINANCIERA DE DESARROLLO TERRITORIAL S A FINDETER</t>
  </si>
  <si>
    <t>70216458182</t>
  </si>
  <si>
    <t>4018</t>
  </si>
  <si>
    <t>919, 1019, 1119</t>
  </si>
  <si>
    <t>2706919, 3653319, 3656019, 3659019</t>
  </si>
  <si>
    <t>ADMINISTRACIÓN DE RECURSOS Y ASISTENCIA TÉCNICA PARA EL MEJORAMIENTO DE ESTABLECIMIENTOS EDUCATIVOS RURALES Y DE FRONTERA QUE SE ENCUENTREN AFECTADOS EN SU INFRAESTRUCTURA Y QUE SEAN PRIORIZADOS EN EL MARCO DE LAS POLÍTICAS DEL MEN 055499</t>
  </si>
  <si>
    <t>6218</t>
  </si>
  <si>
    <t>0843 DE 2018</t>
  </si>
  <si>
    <t>1518</t>
  </si>
  <si>
    <t>PRESTAR EL SERVICIO DE TRANSPORTE AEREO-VUELOS CHARTER EN RUTAS NACIONALES NO COMERCIALES CON LA FINALIDAD DE GARANTIZAR EL DESPLAZAMIENTO DE LA MINISTRA Y SU EQUIPO DE TRABAJO RAD:2018-IE-002866.- SE REDUCE SEGÚN RAD.47391</t>
  </si>
  <si>
    <t>7618</t>
  </si>
  <si>
    <t>4097619</t>
  </si>
  <si>
    <t>SUMINISTRAR TIQUETES AEREOS EN RUTAS NACIONALES E INTERNACIONALES PARA EL MEN.</t>
  </si>
  <si>
    <t>C-2201-0700-16-0-2201004-02</t>
  </si>
  <si>
    <t>ADQUISICIÓN DE BIENES Y SERVICIOS - DOCUMENTOS NORMATIVOS - CONSTRUCCIÓN , MEJORAMIENTO Y DOTACIÓN DE ESPACIOS DE APRENDIZAJE PARA PRESTACIÓN DEL SERVICIO EDUCATIVO E IMPLEMENTACIÓN DE ESTRATEGIAS DE CALIDAD Y COBERTURA NACIONAL</t>
  </si>
  <si>
    <t>3618</t>
  </si>
  <si>
    <t>3318</t>
  </si>
  <si>
    <t>19918</t>
  </si>
  <si>
    <t>30652 DE 2018</t>
  </si>
  <si>
    <t>22-01-01-00P</t>
  </si>
  <si>
    <t>FORTALECIMIENTO DEL MODELO DE GESTIÓN EN LOS DIFERENTES NIVELES DEL SISTEMA EDUCATIVO EN COLOMBIA</t>
  </si>
  <si>
    <t>1436 DE 2017</t>
  </si>
  <si>
    <t>800194600</t>
  </si>
  <si>
    <t>LA CORPORACION COLOMBIANA DE INVESTIGACION AGROPECUARIA - AGROSAVIA</t>
  </si>
  <si>
    <t>03185953833</t>
  </si>
  <si>
    <t>14</t>
  </si>
  <si>
    <t>PRESTAMOS DESTINACIÓN ESPECIFICA</t>
  </si>
  <si>
    <t>AUNAR ESFUERZOS TECNICOS ADMINISTRATIVOS Y FINANCIEROS PARA CONTINUAR CON EL DISEÑO DE LAS CUALIFICACIONES DEL AREA DE CUALIFICACION AGROPECUARIA COMO PARTE DEL LA ESTRATEGIA DE GOBIERNO PARA REDUCIR LAS BRECHAS DE CAPITAL HUMANO - VF</t>
  </si>
  <si>
    <t>0924 DE 2018</t>
  </si>
  <si>
    <t>1418</t>
  </si>
  <si>
    <t>1718</t>
  </si>
  <si>
    <t>28/02/2018 12:00:00 a. m.</t>
  </si>
  <si>
    <t>0926 DE 2018</t>
  </si>
  <si>
    <t>800024581</t>
  </si>
  <si>
    <t>INSTITUTO UNIVERSITARIO DE LA PAZ</t>
  </si>
  <si>
    <t>370101017806</t>
  </si>
  <si>
    <t>900406150</t>
  </si>
  <si>
    <t>BANCOOMEVA</t>
  </si>
  <si>
    <t>518</t>
  </si>
  <si>
    <t>AUNAR ESFUERZOS TECNICOS, ADMINISTRATIVOS Y FINANCIEROS PARA DAR CONTINUIDAD AL DISEÑO Y DESARROLLO DE UNA OFERTA PERTINENTE Y DE CALIDAD BASADA EN CUALIFICACIONES PARA LOS OFERENTES DE LA EDUCACIÓN TÉCNICA Y TEGNOLOGICA. RAD.7640</t>
  </si>
  <si>
    <t>5018</t>
  </si>
  <si>
    <t>9/03/2018 12:00:00 a. m.</t>
  </si>
  <si>
    <t>890201213</t>
  </si>
  <si>
    <t>UNIVERSIDAD INDUSTRIAL DE SANTANDER</t>
  </si>
  <si>
    <t>401404991</t>
  </si>
  <si>
    <t>AUNAR-ESFUERZOS TECNICOS ADMINISTRATIVOS Y FINANCIEROS PARA EL DISEÑO Y DESARROLLO DE UNA OFERTA PERTINENTE Y DE CALIDAD BASADA EN CUALIFICACIONES PARA LOS OFERENTES DE LA EDUCACION TECNICA Y TECNOLOGICA IMPLE DEL MODELO DE FORTALECIMIENTO RAD 10216</t>
  </si>
  <si>
    <t>5118</t>
  </si>
  <si>
    <t>0933 DE 2018</t>
  </si>
  <si>
    <t>890501578</t>
  </si>
  <si>
    <t>INSTITUTO SUPERIOR DE EDUCACION RURAL DE PAMPLONA - ISER</t>
  </si>
  <si>
    <t>462395823</t>
  </si>
  <si>
    <t>AUNAR ESFUER TECN, ADMTIVOS Y FINANCIEROS PARA DAR CONTINUIDAD AL DISEÑO Y DESARROLLO DE UNA OFERTA PERTIN Y DE CALIDAD BASADA EN CUALIF PARA LOS OFERENTES DE LA EDUC T Y T TENIENDO EN CUENTA LAS CONDICIONES DE CALIDAD DE LA E.S. RAD 7636</t>
  </si>
  <si>
    <t>5218</t>
  </si>
  <si>
    <t>12/03/2018 12:00:00 a. m.</t>
  </si>
  <si>
    <t>0931 DE 2018</t>
  </si>
  <si>
    <t>890980136</t>
  </si>
  <si>
    <t>POLITECNICO COLOMBIANO JAIME ISAZA CADAVID</t>
  </si>
  <si>
    <t>408879351</t>
  </si>
  <si>
    <t>AUNAR-ESFUERZOS TECNICOS ADMINISTRATIVOS Y FINANCIEROS PARA DAR CONTINUIDAD AL DISEÑO Y DESARROLLO DE UNA OFERTA PERTINENTE Y DE CALIDAD BASADA EN CUALIFICACIONES PARA LOS OFERENTES DE LA EDUCACION TECNICA Y TECNOLOGICA RAD 7642</t>
  </si>
  <si>
    <t>26/04/2018 12:00:00 a. m.</t>
  </si>
  <si>
    <t>0941 DE 2018</t>
  </si>
  <si>
    <t>811042967</t>
  </si>
  <si>
    <t>ESCUELA SUPERIOR TECNOLOGICA DE ARTES DEBORA ARANGO</t>
  </si>
  <si>
    <t>477012215</t>
  </si>
  <si>
    <t>AUNAR ESFUER TECN, ADMTIVOS Y FINANCIEROS PARA DAR CONTINUIDAD AL DISEÑO Y DESARR DE UNA OFER PERTIN Y DE CALIDAD BASADA EN CUALIFIC PARA LOS OFERENTES DE LA EDUCACION T Y T . RAD 017968</t>
  </si>
  <si>
    <t>31/05/2018 12:00:00 a. m.</t>
  </si>
  <si>
    <t>0953 DE 2018</t>
  </si>
  <si>
    <t>370101032206</t>
  </si>
  <si>
    <t>AUNAR ESFUERZOS PARA DESARROLLAR ACTIVIDADES DE FORTALECIMIENTO INSTITUCIONAL Y MEJORAMIENTO DE LA CALIDAD DE LA OFERTA TÉCNICA Y TEGNOLÓGICA CON EL FIN DE PROMOVER CONDICIONES PARA EL ASEGURAMIENTO DE LA CALIDAD. RAD.22198</t>
  </si>
  <si>
    <t>42318</t>
  </si>
  <si>
    <t>4/09/2018 12:00:00 a. m.</t>
  </si>
  <si>
    <t>0988 DE 2018</t>
  </si>
  <si>
    <t>804011414</t>
  </si>
  <si>
    <t>CORPORACION YRAKA</t>
  </si>
  <si>
    <t>30398796136</t>
  </si>
  <si>
    <t>3418</t>
  </si>
  <si>
    <t>AUNAR ESFUERZOS TECNICOS Y FINANCIEROS PARA IMPLEMENTAR EL PLAN NACIONAL DE LECTURA Y ESCRITURA VIGENCIA 2018 RADICADO IE 040663</t>
  </si>
  <si>
    <t>44018</t>
  </si>
  <si>
    <t>7/09/2018 12:00:00 a. m.</t>
  </si>
  <si>
    <t>0987 DE 2018</t>
  </si>
  <si>
    <t>860008890</t>
  </si>
  <si>
    <t>ERNST &amp; YOUNG AUDIT S A S</t>
  </si>
  <si>
    <t>261802854</t>
  </si>
  <si>
    <t>318</t>
  </si>
  <si>
    <t>REALIZAR LA AUDITORIA EXTERNA DEL PROGRAMA DE APOYO EN GESTIÓN AL PLAN DE EDUCACION DE CALIDAD PARA LA PROSPERIDAD - CONTRATO DE PRÉSTAMO BID 2709/OC-CO VIGENCIA 2018 Y LA FASE DE CIERRE DEL PROYECTO RAD:2018-IE-40808.-</t>
  </si>
  <si>
    <t>45718</t>
  </si>
  <si>
    <t>3118</t>
  </si>
  <si>
    <t>46418</t>
  </si>
  <si>
    <t>0378 DE 2018 MODIFICACIÓN 2</t>
  </si>
  <si>
    <t>1026270199</t>
  </si>
  <si>
    <t>PINZON MARTINEZ LUZ ADRIANA</t>
  </si>
  <si>
    <t>007970353285</t>
  </si>
  <si>
    <t>PRESTAR SERV. PARA ASISTIR TEC. LOS PROC. ADM. DEL EQUIPO DE TRABAJO UNIFICADO DE PROY. FINANCIADOS CON REC. DE CRÉDITO EXTERNO Y DONACIONES DEL MEN QUE SE FINANCIAN CON RECURSOS DE BANCA MULTILATERAL Y DONACIONES. RAD.45631</t>
  </si>
  <si>
    <t>24/12/2018 12:00:00 a. m.</t>
  </si>
  <si>
    <t>53130960</t>
  </si>
  <si>
    <t>ARDILA VERANO CAROLINA</t>
  </si>
  <si>
    <t>115025116</t>
  </si>
  <si>
    <t>193 DE 2018 MODIFICACION 4</t>
  </si>
  <si>
    <t>41439753</t>
  </si>
  <si>
    <t>RUIZ OIDOR YANETH LIBRADA</t>
  </si>
  <si>
    <t>BANCO GNB SUDAMERIS S A</t>
  </si>
  <si>
    <t>PREST SERV PROF PARA REALIZAR LOS PROCESOS DE ADQUISIC Y CONTRAT DE LOS PROY ESTRAT Y DONAC CON REC DE BANCA MULTILATERAL Y BILATERAL. RAD 059449</t>
  </si>
  <si>
    <t>56818</t>
  </si>
  <si>
    <t>187 DE 2018 MODIFICACION 3</t>
  </si>
  <si>
    <t>63324918</t>
  </si>
  <si>
    <t>GAMBA MARQUEZ MARTHA LUCIA</t>
  </si>
  <si>
    <t>24500796720</t>
  </si>
  <si>
    <t>REALIZAR LA COORD TEC DEL PROG DE APOYO EN GESTION AL PLAN EDUC DE CALIDAD PARA LA PROSP-PRESTAMO BID 2709-OC-CO SUSCRITO CON EL MEN. RAD 059448</t>
  </si>
  <si>
    <t>212 DE 2018 MODIFICACION 3</t>
  </si>
  <si>
    <t>35322570</t>
  </si>
  <si>
    <t>BERNAL MARIA CONSUELO</t>
  </si>
  <si>
    <t>18805888489</t>
  </si>
  <si>
    <t>PREST SERV PROF PARA REALIZAR LOS PROC DE ADQUIS Y CONTRAT DE LOS PROY ESTRAT Y DONAC CON REC DE BANCA MULTILATERAL Y BILATERAL. RAD 059450</t>
  </si>
  <si>
    <t>57118</t>
  </si>
  <si>
    <t>215 DE 2018 MODIFICACION 3</t>
  </si>
  <si>
    <t>1023862675</t>
  </si>
  <si>
    <t>BLANCO MURALLAS GINNA MARCELA</t>
  </si>
  <si>
    <t>69596053173</t>
  </si>
  <si>
    <t>PREST SERV PROF DE APOYO AL EQUIPO DE TRABAJO UNIFICADO DE PROY FINANC CON REC DE CREDITO EXTER Y DONAC DEL MEN. RAD 059451</t>
  </si>
  <si>
    <t>57218</t>
  </si>
  <si>
    <t>52167735</t>
  </si>
  <si>
    <t>PACHON HERNANDEZ OLGA ELIZABETH</t>
  </si>
  <si>
    <t>001670102969</t>
  </si>
  <si>
    <t>57318</t>
  </si>
  <si>
    <t>80755137</t>
  </si>
  <si>
    <t>BUNCH HIGUERA JORGE MARIO</t>
  </si>
  <si>
    <t>720066288</t>
  </si>
  <si>
    <t>C-2202-0700-3-0-3</t>
  </si>
  <si>
    <t>FORTALECIMIENTO DE LA EDUCACION TECNICA Y TECNOLOGICA</t>
  </si>
  <si>
    <t>C-2201-0700-2-0-1</t>
  </si>
  <si>
    <t>MODERNIZACIÓN DE LA GESTIÓN DESCENTRALIZADA</t>
  </si>
  <si>
    <t>C-2201-0700-2-0-4</t>
  </si>
  <si>
    <t>ADMINISTRACIÓN, AUDITORÍA E IMPREVISTOS</t>
  </si>
  <si>
    <t>3/10/2019 12:00:00 a. m.</t>
  </si>
  <si>
    <t>932 DE 2018</t>
  </si>
  <si>
    <t>C-2201-0700-2-0-2</t>
  </si>
  <si>
    <t>DESARROLLO DE COMPETENCIAS CIUDADANAS</t>
  </si>
  <si>
    <t>4119</t>
  </si>
  <si>
    <t>3919</t>
  </si>
  <si>
    <t>122581219</t>
  </si>
  <si>
    <t>819, 1019</t>
  </si>
  <si>
    <t>619, 819</t>
  </si>
  <si>
    <t>18208019, 40624519</t>
  </si>
  <si>
    <t>376 DE 2018 MODIFICACION 4</t>
  </si>
  <si>
    <t>619, 1319, 2219</t>
  </si>
  <si>
    <t>419, 1119, 2019</t>
  </si>
  <si>
    <t>18204619, 40640519, 73454619</t>
  </si>
  <si>
    <t>PREST SERV PROF PARA MANTENER UN ADEC FLUJO DE REC MEDIANTE LA ELABORAC DE DESEMB Y PROYEC DE FLUJO DE CAJA DE LOS PROY ESTRAT Y DONAC CON RECURSOS DE BANCA MULTILATERAL. RAD 59453 - SE REDUCE RAD IE 012587</t>
  </si>
  <si>
    <t>20025693265</t>
  </si>
  <si>
    <t>319, 1519, 2519</t>
  </si>
  <si>
    <t>119, 1319, 2319</t>
  </si>
  <si>
    <t>18198519, 40652719, 73460719</t>
  </si>
  <si>
    <t>378 DE 2018 MODIFICACION 5</t>
  </si>
  <si>
    <t>2119</t>
  </si>
  <si>
    <t>1919</t>
  </si>
  <si>
    <t>73451819</t>
  </si>
  <si>
    <t>PREST SERV PARA ASIST TECNICAMENTE LOS PROC ADTIVOS DEL EQUIPO DE TRABAJO UNIFICADO DE PROY FINANC CON REC DE CREDITO EXTERNO Y DONAC DEL MEN. RAD 059454 - SE REDUCE RAD IE 012587</t>
  </si>
  <si>
    <t>1719, 1819</t>
  </si>
  <si>
    <t>1519, 1619</t>
  </si>
  <si>
    <t>52081119</t>
  </si>
  <si>
    <t>419, 1219, 2419</t>
  </si>
  <si>
    <t>219, 1019, 2219</t>
  </si>
  <si>
    <t>18200719, 40635519, 73459419</t>
  </si>
  <si>
    <t>719, 1119, 2019</t>
  </si>
  <si>
    <t>519, 919, 1819</t>
  </si>
  <si>
    <t>18206419, 40630019, 73437319</t>
  </si>
  <si>
    <t>CO1.PCCNTR.643654 MOD 2</t>
  </si>
  <si>
    <t>519, 1419, 1919</t>
  </si>
  <si>
    <t>319, 1219, 1719</t>
  </si>
  <si>
    <t>18202419, 40647119, 73434319</t>
  </si>
  <si>
    <t>PRESTAR SERVICIOS PROFESIONALES PARA REALIZAR LA CONTABILIDAD DE LOS PROYECTOS ESTRATÉGICOS Y DONACIONES CON RECURSOS DE BANCA MULTILATERAL Y BILATERAL. RAD 059457 -REDUCIDO RAD IE 012587</t>
  </si>
  <si>
    <t>1064 DE 2018 MODIFICACION 2</t>
  </si>
  <si>
    <t>919, 1619, 2319</t>
  </si>
  <si>
    <t>719, 1419, 2119</t>
  </si>
  <si>
    <t>18213619, 40656219, 73457819</t>
  </si>
  <si>
    <t>ASESORAR AL MEN EN LA GERENCIA DE LOS PROYECTOS ESTRAT Y DONAC CON REC DE BANCA MULTILATERAL Y BILATERAL. RAD 059456 - SE REDUCE RAD IE 012587</t>
  </si>
  <si>
    <t>NOMINA ADICIONAL 12</t>
  </si>
  <si>
    <t>120, 7720</t>
  </si>
  <si>
    <t>PAGO HORAS EXTRAS NOMINA ADICIONAL DICIEMBRE 2019 RAD IE 063836</t>
  </si>
  <si>
    <t>BEJARANO MARTHA</t>
  </si>
  <si>
    <t>220, 10320</t>
  </si>
  <si>
    <t>320, 10420</t>
  </si>
  <si>
    <t>CHAVARRO POLO MARIA CLAUDIA</t>
  </si>
  <si>
    <t>420, 10520</t>
  </si>
  <si>
    <t>FANDIÑO AREVALO SANDRA CECILIA</t>
  </si>
  <si>
    <t>520, 10620</t>
  </si>
  <si>
    <t>GALINDO PARADA FABIAN</t>
  </si>
  <si>
    <t>620, 10720</t>
  </si>
  <si>
    <t>720, 10820</t>
  </si>
  <si>
    <t>GONZALEZ RUIZ VIVIANA</t>
  </si>
  <si>
    <t>820, 10920</t>
  </si>
  <si>
    <t>920, 11020</t>
  </si>
  <si>
    <t>1020, 11120</t>
  </si>
  <si>
    <t>HURTADO TORRES CLAUDIA HERMINIA</t>
  </si>
  <si>
    <t>1120, 11220</t>
  </si>
  <si>
    <t>LOPEZ ACOSTA JOSE ARMANDO</t>
  </si>
  <si>
    <t>1220, 11320</t>
  </si>
  <si>
    <t>LOSADA MALDONADO EDGAR PATRICIO</t>
  </si>
  <si>
    <t>1320, 11420</t>
  </si>
  <si>
    <t>1420, 11520</t>
  </si>
  <si>
    <t>1520, 11620</t>
  </si>
  <si>
    <t>ORJUELA ARTEAGA LEIDY YOJANA</t>
  </si>
  <si>
    <t>1620, 11720</t>
  </si>
  <si>
    <t>1720, 11820</t>
  </si>
  <si>
    <t>1820, 11920</t>
  </si>
  <si>
    <t>1920, 2020</t>
  </si>
  <si>
    <t>1920, 12020</t>
  </si>
  <si>
    <t>2020, 12120</t>
  </si>
  <si>
    <t>SOLANO JOSE ALEJANDRO</t>
  </si>
  <si>
    <t>2120, 12220</t>
  </si>
  <si>
    <t>VELASQUEZ BELTRAN MADELAIN</t>
  </si>
  <si>
    <t>2220, 12320</t>
  </si>
  <si>
    <t>1400 DE 2016 MOD. 5</t>
  </si>
  <si>
    <t>4920, 5020, 29120</t>
  </si>
  <si>
    <t>13520, 191620</t>
  </si>
  <si>
    <t>4335520, 25042520</t>
  </si>
  <si>
    <t>CONSTITUIR UN FONDO EN ADMINISTRACIÓN, DENOMINADO "FORMACIÓN CONTINUA PARA EDUCADORES EN SERVICIO DE LAS INSTITUCIONES EDUCATIVAS OFICIALES".SOLICITUD 2019IE062840.</t>
  </si>
  <si>
    <t>261 DE 2019 MOD 1</t>
  </si>
  <si>
    <t>C-2201-0700-10-0-2201006-02</t>
  </si>
  <si>
    <t>ADQUISICIÓN DE BIENES Y SERVICIOS - SERVICIO DE ASISTENCIA TÉCNICA EN EDUCACIÓN INICIAL, PREESCOLAR, BÁSICA Y MEDIA - FORTALECIMIENTO DE LA CALIDAD DEL SERVICIO EDUCATIVO DE PRIMERA INFANCIA NACIONAL</t>
  </si>
  <si>
    <t>3620, 3720, 3820, 3920, 4020</t>
  </si>
  <si>
    <t>12420, 12520, 12620</t>
  </si>
  <si>
    <t>4342220, 4343220, 4344820</t>
  </si>
  <si>
    <t>CONSTITUIR UN FONDO EN ADMINISTRACION PARA PROMOVER LA FORMACION EN PROGRAMAS DE PREGRADO Y POSGRADO PARA EDUCADORES DEL SECTOR OFICIAL MEDIANTE EL OTORGAMIENTO DE CREDITOS EDUCATIVOS CONDONABLES.</t>
  </si>
  <si>
    <t>1400 DE 2019 MOD.5</t>
  </si>
  <si>
    <t>261 DE 2019</t>
  </si>
  <si>
    <t>1400 DE 2016 MOD 5</t>
  </si>
  <si>
    <t>3520, 4720</t>
  </si>
  <si>
    <t>4220, 4320</t>
  </si>
  <si>
    <t>12820, 12920</t>
  </si>
  <si>
    <t>4350020, 4352820</t>
  </si>
  <si>
    <t>CONVENIO 389 DE 2013 MOD 10</t>
  </si>
  <si>
    <t>CONSTITUIR EL FONDO EN ADMINISTRACIÓN DE RECURSOS PARA LA POBLACIÓN VÍCTIMAS DEL CONFLICTO ARMADO. SOLICITUD 2019IE060466</t>
  </si>
  <si>
    <t>CO1.PCCNTR.743469 MODIF 3</t>
  </si>
  <si>
    <t>C-2202-0700-47-0-2202008-03</t>
  </si>
  <si>
    <t>TRANSFERENCIAS CORRIENTES - SERVICIO DE APOYO FINANCIERO PARA LA PERMANENCIA A LA EDUCACIÓN SUPERIOR O TERCIARIA - APOYO PARA FOMENTAR EL ACCESO CON CALIDAD A LA EDUCACIÓN SUPERIOR A TRAVÉS DE INCENTIVOS A LA DEMANDA EN COLOMBIA NACIONAL</t>
  </si>
  <si>
    <t>CONSTITUIR EL FONDO EN ADMINISTRACIÓN PARA EL COMPONENTE DE EXCELENCIA DEL PROGRAMA GENERACIÓN E QUE FOMENTE EL ACCESO PERMANENCIA Y GRADUACIÓN A LA EDUC SUPERIOR DE LOS MEJORES ESTUDIANTES DEL PAÍS EN CONDICIÓN DE VULNERABILIDAD CON CRED CONDONABLES</t>
  </si>
  <si>
    <t>0001 DE 2019 MODIF 2</t>
  </si>
  <si>
    <t>CONSTITUIR EL FONDO EN ADMON PARA FOMENTAR EL ACCESO, PERM Y GRADUAC A LA E.S. DE ESTUDIANTES DEL PAIS EN CONDICION DE VULNER ECONOMICA A TRAVES DE SUBSIDIOS E INCENT PARA CURSAR ESTUD DE PREGADO EN IES PUBLICAS, COMP EQUIDAD GENERACION E RAD 59724</t>
  </si>
  <si>
    <t>016557 DE 2019</t>
  </si>
  <si>
    <t>C-2202-0700-47-0-2202048-03</t>
  </si>
  <si>
    <t>TRANSFERENCIAS CORRIENTES - SERVICIO DE APOYO FINANCIERO PARA EL FOMENTO DE LA GRADUACIÓN EN LA EDUCACIÓN SUPERIOR O TERCIARIA - APOYO PARA FOMENTAR EL ACCESO CON CALIDAD A LA EDUCACIÓN SUPERIOR A TRAVÉS DE INCENTIVOS A LA DEMANDA EN COLOMBIA NACIO</t>
  </si>
  <si>
    <t>3320, 3420</t>
  </si>
  <si>
    <t>10020, 10120, 10220</t>
  </si>
  <si>
    <t>4308420, 4309920</t>
  </si>
  <si>
    <t>POR LA CUAL SE TRANSFIEREN RECURSOS FINANCIEROS AL INSTITUTO COLOMBIANO DE CREDITO EDUCATIVO Y ESTUDIOS TECNICOS EN EL EXTERIOR - ICETEX RAD 2019-IE-063404</t>
  </si>
  <si>
    <t>SUMINISTRO DE BEBIDAS CALIENTES POR CANAL LIBRE Y DE PAGO, Y DE BEBIDAS FRIAS Y SNACKS POR CANAL DE PAGO A TRAVES DE MAQUINAS DISPEN AUTOMATICAS. RAD 053479 - VF</t>
  </si>
  <si>
    <t>CO1.PCCNTR.668760</t>
  </si>
  <si>
    <t>PRESTAR SERVICIOS DE MANTENIMIENTO PREVENTIVO Y CORRECTIVO DE LOS CUATRO (4) ASCENSORES MARCA SCHINDLER DEL EDIFICIO SEDE (CAN) DEL MINISTERIO DE EDUCACIÓN NACIONAL. VF</t>
  </si>
  <si>
    <t>CO1.PCCNTR.667046</t>
  </si>
  <si>
    <t>PRESTACIÓN DE SERVICIO DE MANTENIMIENTO PREVENTIVO Y CORRECTIVO DE UN (1) ASCENSOR MARCA ORONA DEL EDIFICIO SEDE (CAN) DEL MINISTERIO DE EDUCACIÓN NACIONAL. VF</t>
  </si>
  <si>
    <t>CO1.PCCNTR.680361</t>
  </si>
  <si>
    <t>MANTENIMIENTO PREVENTIVO Y CORRECTIVO DEL SISTEMA DE CONTROL DE ACCESO DEL MINISTERIO DE EDUCACIÓN NACIONAL. VF</t>
  </si>
  <si>
    <t>19920, 46420</t>
  </si>
  <si>
    <t>PRESTAR SERVICIOS DE MANTENIMIENTO PREVENTIVO Y CORRECTIVO DE LOS 4 ASCENSORES MARCA SCHINDLER DEL EDIFICIO SEDE (CAN) DEL MINISTERIO DE EDUCACION NACIONAL RAD 049718</t>
  </si>
  <si>
    <t>REALIZAR EL MANTENIMIENTO PREVENTIVO Y CORRECTIVO A LA EDIFICACION, A LAS INSTALACIONES Y AL MOBILIARIO DE PROPIEDAD O AL SERVICIO DEL MEN.</t>
  </si>
  <si>
    <t>291 DE 2019</t>
  </si>
  <si>
    <t>12120, 12220</t>
  </si>
  <si>
    <t>20920, 21020</t>
  </si>
  <si>
    <t>5528420, 9203820</t>
  </si>
  <si>
    <t>PRESTAR LOS SERVICIOS DE CORREO PARA ADMISION CURSO Y ENTREGA DE LAS COMUNICACIONES DEL MEN A NIVEL LOCAL NACIONAL E INTERNACIONAL Y DEMAS SERVICIOS POSTALES QUE REQUIERA EL MEN RAD 57754</t>
  </si>
  <si>
    <t>CO1.PCCNTR.691993 MODIF 5</t>
  </si>
  <si>
    <t>ADQUIRIR SEGUROS QUE AMPAREN INTERESES PATRIMONIALES ACTUALES Y FUTUROS ASI COMO BIENES DE PROPIEDAD DEL MEN EN RESPONSABILIDAD Y CUSTODIA RAD 62895</t>
  </si>
  <si>
    <t>PREST SERV ESPECIALIZ PARA LA ADMON DEL ARCHIVO DE GESTION Y ARCHIVO CENTRAL, CENTRO DE DOCUM, BODEGAJE Y CUSTODIA DEL ACERVO DOCUMENTAL DEL MEN. RAD 047351 - VF</t>
  </si>
  <si>
    <t>CO1.PCCNTR.657339</t>
  </si>
  <si>
    <t>PRESTACIÓN DEL SERVICIO DE SEGURIDAD PRIVADA PARA LA PROTECCIÓN Y VIGILANCIA DE LAS INSTALACIONES DEL MINISTERIO DE EDUCACIÓN NACIONAL, INCLUIDAS LAS ÁREAS INTERNAS, EXTERNAS, CORREDORES, SÓTANOS, PARQUEADEROS Y ÁREAS CIRCUNDANTES RAD 46162- VF</t>
  </si>
  <si>
    <t>CO1.PCCNTR.675273</t>
  </si>
  <si>
    <t>PRESTAR EL SERVICIO DE MANTENIMIENTO PREVENTIVO Y CORRECTIVO DE LA PLANTA TELEFÓNICA Y LOS EQUIPOS DE VOZ PROPIEDAD DEL MINISTERIO DE EDUCACIÓN NACIONAL. VF</t>
  </si>
  <si>
    <t>CO1.PCCNTR.704816</t>
  </si>
  <si>
    <t>PRESTAR SERVICIO DE MANTENIMIENTO PREVENTIVO Y CORRECTIVO CON SUMINISTRO DE REPUESTOS ORIGINALES PARA EL PARQUE AUTOMOTOR DE PROPIEDAD DEL MEN RAD IE 051839 VF</t>
  </si>
  <si>
    <t>CO1.PCCNTR.730319</t>
  </si>
  <si>
    <t>OTALORA DAZA JOSE GONZALO</t>
  </si>
  <si>
    <t>PRESTACIÓN DE SERVICIOS PROF. PARA BRINDAR SOPORTE Y APOYO JURÍDICO A LA SECRETARÍA GENERAL DEL MINISTERIO DE EDUCACIÓN, EN TODOS LOS ASUNTOS DE SU COMPETENCIA. RAD 982 - SE REDUCE POR SUSPENSION Y MODIFICACION RAD IE 012718</t>
  </si>
  <si>
    <t>PRESTAR LOS SERVICIOS PARA LA OPERACIÓN TIC DEL MINISTERIO DE EDUCACIÓN NACIONAL NECESARIOS PARA SOPORTAR SUS PROCESOS, ASEGURAR LA CONTINUIDAD EN LA OPERACIÓN TI, SU DISPONIBILIDAD Y RENDIMIENTO. VF</t>
  </si>
  <si>
    <t>CENTURYLINK COLOMBIA S.A.S</t>
  </si>
  <si>
    <t>CONTRATAR LOS SERVICIOS DE COLLOCATION Y SEGURIDAD INCORPORADOS EN EL ACUERDO MARCO DE NUBE PRIVADA PARA EL MEN Y SECRETARIAS DE EDUCACION RAD 55821 VF</t>
  </si>
  <si>
    <t>34080 DE 2018</t>
  </si>
  <si>
    <t>PRESTACION DE SERVICIO DE CONECTIVIDAD PARA EL MEN SECRETARIAS DE EDUCACION Y CNA RAD 52415 - VF</t>
  </si>
  <si>
    <t>CO1.PCCNTR.745933 DE 2019</t>
  </si>
  <si>
    <t>MEDELLIN BECERRA CARLOS EDUARDO</t>
  </si>
  <si>
    <t>PREST SERV PROF EN JURÍDICA ALTAM CALIFI ACOMP EXTER AL MEN CON LA EMISIÓN DE CONCEP JURÍD, DEL ANÁL Y REV DE PROY NORM O DECISIONES ADMINISTRATIVAS, ASÍ COMO LA REPRESENTACIÓN JUDICIAL DE LA ENTIDAD. SOLICITUD RDO.2019-IE-001653.</t>
  </si>
  <si>
    <t>CO1.PCCNTR.844907</t>
  </si>
  <si>
    <t>PC 026 MANTENIMIENTO PREVENTIVO Y CORRECTIVO DE LAS PLANTAS ELECTRICAS DE PROPIEDAD DEL MINISTERIO DE EDUCACION NACIONAL RAD IE 005908 - SE REDUCE SEGUN SOLICITUD RAD IE 063633</t>
  </si>
  <si>
    <t>CO1.PCCNTR.1174512</t>
  </si>
  <si>
    <t>PARAMETRIZANDO INGENIERIA SAS</t>
  </si>
  <si>
    <t>DIAGNÓSTICO Y CERTIFICACIÓN ANUAL DE LOS SISTEMAS DE TRANSPORTE VERTICAL (ASCENSORES) DEL MINISTERIO DE EDUCACIÓN NACIONAL.</t>
  </si>
  <si>
    <t>CO1.PCCNTR.657339 MODIF 1</t>
  </si>
  <si>
    <t>PRESTACIONN DEL SERVICIO DE SEGURIDAD PRIVADA PARA LA PROTECCION Y VIGILANCIA DE LAS INSTALACIONES DEL MINISTERIO DE EDUCACION NACIONAL, lNCLUIDAS LAS AREAS INTERNAS, EXTERNAS, CORREDORES, SOTANOS, PARQUEADEROS Y AREAS CIRCUNDANTES RAD 53162</t>
  </si>
  <si>
    <t>33686 DE 2018 MOD 2</t>
  </si>
  <si>
    <t>PRESTAR SERVICIO INTEGRAL DE ASEO Y CAFETERIA CON SUMINISTRO DE MANO DE OBRA MAQUINARIA Y O EQUIPOS O INSUMOS EN INSTALACIONES DEL MEN Y SEDES ANEXAS. SOLICITUD 2019IE57949</t>
  </si>
  <si>
    <t>CO1.PCCNTR.704816 -MOD. 2</t>
  </si>
  <si>
    <t>PRESTAR EL SERVICIO DE MANTENIMIENTO PREVENTIVO Y CORRECTIVO CON SUMINISTRO DE REPUESTOS ORIGINALES PARA EL PARQUE AUTOMOTOR DE PROPIEDAD 0 AL SERVICIO DEL MINISTERIO DE EDUCACIÓN NACIONAL.SOLICITUD 2019IE 057757.</t>
  </si>
  <si>
    <t>CO1.PCCNTR.781451</t>
  </si>
  <si>
    <t>11820, 292020</t>
  </si>
  <si>
    <t>20220, 2554720</t>
  </si>
  <si>
    <t>5527820, 116875320</t>
  </si>
  <si>
    <t>PRESTAR SERV PROF. DE REPRESENT. EN LAS CONCILIACIONES EXTRAJUD. Y EN LOS PROCESOS JUDICIALES PROMOVIDOS EN CONTRA DE LA NACIÓN - MEN O QUE POR ESTE SE PROMUEVAN, ASÍ COMO LA GESTIÓN DE SEGUIM. Y ACTUACIONES EN LAS DIFERENTES ETAPAS PROCESOS. RAD2893</t>
  </si>
  <si>
    <t>CO1.PCCNTR.780934</t>
  </si>
  <si>
    <t>ARELLANO JARAMILLO Y ABOGADOS LTDA</t>
  </si>
  <si>
    <t>7720, 586220</t>
  </si>
  <si>
    <t>18220, 3910820</t>
  </si>
  <si>
    <t>5280920, 257431220</t>
  </si>
  <si>
    <t>PRESTAR SERV PROF DE REPRESENT. EN LAS CONCILIACIONES EXTRAJUD. Y EN LOS PROCESOS JUDICIALES PROMOVIDOS EN CONTRA DE LA NACIÓN - MEN O QUE POR ESTE SE PROMUEVAN,ASI COMO LA GESTIÓN DE SEGUIM. Y ACTUACIONES EN LAS DIFERENTES ETAPAS PROCESALES. RAD2895</t>
  </si>
  <si>
    <t>C01.PCCNTR.780705</t>
  </si>
  <si>
    <t>11920, 305920</t>
  </si>
  <si>
    <t>20520, 2556920</t>
  </si>
  <si>
    <t>5528220, 116873820</t>
  </si>
  <si>
    <t>PC 751 SERV PROF REPRESENTACION EN CONCILIACIONES EXTRAJUD Y PROCESOS JUDICIALES PROMOVIDOS CONTRA NACION-MEN O QUE POR ESTE SE PROMUEVAN ASI COMO GESTION DE SEGUIMIENTO Y ACTUACIONES EN DIFERENTES ETAPAS PROCESALES EN PROCESOS ASIGNADOS RAD IE002898</t>
  </si>
  <si>
    <t>C01.PCCNTR.797169</t>
  </si>
  <si>
    <t>UNION TEMPORAL QUINTERO Y QUINTERO</t>
  </si>
  <si>
    <t>PC 473 - SERVICIOS PROFESIONALES ALTAMENTE CALIFICADOS AL MEN EN MATERIA LABORAL PARA LOS PROCESOS DE NEGOCIACION COLECTIVA DE TRABAJO QUE DEBEN ADELANTARSE CON ORGANIZACIONES SINDICALES Y MANEJO DE CONFLICTOS LABORALES - RAD IE 003474</t>
  </si>
  <si>
    <t>CO1.PCCNTR.824645</t>
  </si>
  <si>
    <t>PRESTAR SERV PROF DE REPRESENTACIÓN EN LAS CONCILIACIONES EXTRAJUD Y EN PROCESOS JUDICIALES PROMOVIDOS EN CONTRA DE LA NACIÓN - MEN O QUE POR ESTE SE PROMUEVAN, ASÍ COMO LA GESTIÓN DE SEGUIM ACTUACIONES EN LAS DIFERENTES ETAPAS PROCESALES. RAD 4384</t>
  </si>
  <si>
    <t>CO1.PCCNTR.825529</t>
  </si>
  <si>
    <t>GONZALEZ CERON NUBIA</t>
  </si>
  <si>
    <t>EN MATERIA JURIDICA ALTAMENTE CALIFICADA PARA ORIENTAR Y ASISTIR AL MEN EN LA PROPOSICION Y SUSTANCIACIÓN DE LÍNEAS DE DEFENSA DE ASUNTOS RELACIONADOS CON EL DERECHO ADMTIVO, DERECHO PROCESAL ADMTIVO, CONTRATACIÓN PÚBLICA, Y DEMÁS ASPECTOS JURÍDICOS</t>
  </si>
  <si>
    <t>C01.PCCNTR.832530</t>
  </si>
  <si>
    <t>CONSORCIO RMEN 2019</t>
  </si>
  <si>
    <t>14220, 24020</t>
  </si>
  <si>
    <t>23320, 33520</t>
  </si>
  <si>
    <t>5283920, 5529620</t>
  </si>
  <si>
    <t>PC753 REPRESENTACION EN CONCILIACIONES EXTRAJUD Y PROCESOS JUDICIALES PROMOVIDOS CONTRA LA NACION-MEN O QUE POR ESTE SE PROMUEVAN ASI COMO GESTION SEGUIMIENTO Y ACTUAC EN DIFERENTES ETAPAS PROCESALES QUE SE SURTAN EN LOS PROCESOS ASIGNADOS RADIE04957</t>
  </si>
  <si>
    <t>CO1.PCCNTR.836896</t>
  </si>
  <si>
    <t>8520, 8920, 293520</t>
  </si>
  <si>
    <t>18120, 18420, 2554320</t>
  </si>
  <si>
    <t>5280820, 5281020, 116871720</t>
  </si>
  <si>
    <t>PRESTAR SERVICIOS PROF DE REPRESENTACIÓN EN LAS CONCILIACIONES EXTRAJUDICIALES Y EN LOS PROCESOS JUDICIALES PROMOVIDOS EN CONTRA DE LA NACIÓN - MEN O QUE POR ESTE SE PROMUEVAN, ASÍ COMO LA GESTIÓN DE SEGUIMIENTO Y ACTUACIONES EN LAS DIFERENTES ETAPAS</t>
  </si>
  <si>
    <t>CO1.PCCNTR.850536</t>
  </si>
  <si>
    <t>AVANCE JURIDICO CASA EDITORIAL LTDA</t>
  </si>
  <si>
    <t>PRESTACIÓN DE SERVICIOS PROFESIONALES PARA APOYAR A LA OFICINA ASESORA JURIDICA EN LA ACTUALIZACIÓN DEL NORMOGRAMA DEL MIN DE EDUCACIÓN NACIONAL, TENIENDO EN CUENTA LAS NORMAS, LA JURISPRUDENCIA Y LA DOCTRINA QUE SEA EXPEDIDA EN EL AÑO 2019. RAD 6080</t>
  </si>
  <si>
    <t>CO1.PCCNTR.832530 MOD 1</t>
  </si>
  <si>
    <t>24120, 306720</t>
  </si>
  <si>
    <t>33620, 2563120</t>
  </si>
  <si>
    <t>5284120, 118378120</t>
  </si>
  <si>
    <t>PC1524 -ADICION REPRESENT EN CONCILIAC EXTRAJUD Y PROC JUDICIALES PROMOVIDOS CONTRA LA NACION-MEN O QUE POR ESTE SE PROMUEVAN ASI COMO GESTION DE SEGUIMIENTO Y ACTUACIONES EN DIFERENTES ETAPAS PROCESALES EN CADA UNO DE LOS PROC ASIGNADOS -RADIE040991</t>
  </si>
  <si>
    <t>CO1.PCCNTR.824645 MOD1</t>
  </si>
  <si>
    <t>22620, 303520</t>
  </si>
  <si>
    <t>32120, 2555120</t>
  </si>
  <si>
    <t>5283820, 116877120</t>
  </si>
  <si>
    <t>PLC 1523. MODIF1 CONT CO1.PCCNTR.824645 PRES SERV PROF DE REPR EN LAS CONC EXTRAJ Y EN PROC JUDIC PROMOV EN CONT DE LA NAC-MIN DE EDU NAC O QUE POR ESTE SE PROM, ASÍ COMO LA GEST DE SEG Y ACT EN LAS DIFER ETAPAS PROCES EN CADA UNO. /AG 2019-IE-040997</t>
  </si>
  <si>
    <t>CO1.PCCNTR.725711</t>
  </si>
  <si>
    <t>ZABALA VALBUENA HENRY</t>
  </si>
  <si>
    <t>PRESTAR SERVICIOS PROFESIONALES PARA APOYAR A LA SUBDIRECCION DE CONTRATACION EN EL SEGUIMIENTO DE LOS TEMAS ADMINISTRATIVOS Y FINANCIEROS, Y EN EL TRAMITE DE LOS PROCESOS PRECONTRACTUALES Y CONTRACTUALES QUE LE SEAN ASIGNADOS.</t>
  </si>
  <si>
    <t>CO1.PCCNTR.956847</t>
  </si>
  <si>
    <t>13920, 14320, 210620, 309120, 312020, 468320, 469320</t>
  </si>
  <si>
    <t>23120, 23220, 1528020, 2565820, 2586620, 3515820, 3517720</t>
  </si>
  <si>
    <t>5529020, 5529320, 93037720, 125225620, 138133120, 208894520, 208917820</t>
  </si>
  <si>
    <t>PC 1116 - APOYO A LA GESTION PARA DESARROLLAR LAS ACCIONES CONTENIDAS EN EL PLAN DE BIENESTAR E INCENTIVOS, ACTIVIDADES DE SEGURIDAD SOCIAL Y SALUD EN EL TRABAJO Y FORTALECIMIENTO Y DESARROLLO DE COMPETENCIAS DE LOS SERVIDORES DEL MEN - RAD IE 018973</t>
  </si>
  <si>
    <t>DIP</t>
  </si>
  <si>
    <t>DEPARTAMENTO DE BOYACA</t>
  </si>
  <si>
    <t>A-03-03-05-001-001-06</t>
  </si>
  <si>
    <t>SISTEMA GENERAL DE PARTICIPACIONES PRESTACION DE SERVICIOS DEPARTAMENTO DE BOYACA</t>
  </si>
  <si>
    <t>120320, 126420</t>
  </si>
  <si>
    <t>SGP SERVICIOS DIFERENTES A NOMINA SUSPENCIÓN GIRO MEDIDA CAUTELAR RESOLUCION No. 4278 del 20-11-2019</t>
  </si>
  <si>
    <t>DEPARTAMENTO DE NARIÑO</t>
  </si>
  <si>
    <t>A-03-03-05-001-001-21</t>
  </si>
  <si>
    <t>SISTEMA GENERAL DE PARTICIPACIONES PRESTACION DE SERVICIOS DEPARTAMENTO DE NARINO</t>
  </si>
  <si>
    <t>121820, 126520</t>
  </si>
  <si>
    <t>MUNICIPIO DE TOPAIPI</t>
  </si>
  <si>
    <t>BANCO AGRARIO DE COLOMBIA S.A.</t>
  </si>
  <si>
    <t>A-03-03-05-001-002-14</t>
  </si>
  <si>
    <t>SISTEMA GENERAL DE PARTICIPACIONES - CALIDAD - MUNICIPIOS NO CERTIFICADOS DEPARTAMENTO DE CUNDINAMARCA</t>
  </si>
  <si>
    <t>121520, 127720</t>
  </si>
  <si>
    <t>SGP CALIDAD SUSPENCIÓN GIRO MEDIDA CAUTELAR RESOLUCION No. 4091 del 16-11-2016</t>
  </si>
  <si>
    <t>DEPARTAMENTO ARCHIPIELAGO DE SAN ANDRES PROVIDENCIA Y SANTA CATALINA</t>
  </si>
  <si>
    <t>A-03-03-05-001-002-26</t>
  </si>
  <si>
    <t>SISTEMA GENERAL DE PARTICIPACIONES - CALIDAD - MUNICIPIOS NO CERTIFICADOS DEPARTAMENTO DE SAN ANDRES</t>
  </si>
  <si>
    <t>121620, 127820</t>
  </si>
  <si>
    <t>SGP CALIDAD SUSPENCIÓN GIRO MEDIDA CAUTELAR RESOLUCION No. 4278 del 20-11-2019</t>
  </si>
  <si>
    <t>BUENAVENTURA DISTRITO ESPECIAL INDUSTRIAL, PORTUARIO, BIODIVERSO Y ECOTURISTICO</t>
  </si>
  <si>
    <t>A-03-03-05-001-002-41</t>
  </si>
  <si>
    <t>SISTEMA GENERAL DE PARTICIPACIONES - CALIDAD - MUNICIPIO DE BUENAVENTURA - VALLE DEL CAUCA</t>
  </si>
  <si>
    <t>120420, 126620</t>
  </si>
  <si>
    <t>SGP CALIDAD SUSPENCIÓN GIRO MEDIDA CAUTELAR RESOLUCION No. 2931 del 14-09-2017</t>
  </si>
  <si>
    <t>MUNICIPIO DE FLORENCIA</t>
  </si>
  <si>
    <t>A-03-03-05-001-002-50</t>
  </si>
  <si>
    <t>SISTEMA GENERAL DE PARTICIPACIONES - CALIDAD - MUNICIPIO DE FLORENCIA - CAQUETA</t>
  </si>
  <si>
    <t>120520, 126720</t>
  </si>
  <si>
    <t>MUNICIPIO DE IBAGUE</t>
  </si>
  <si>
    <t>A-03-03-05-001-002-55</t>
  </si>
  <si>
    <t>SISTEMA GENERAL DE PARTICIPACIONES - CALIDAD - MUNICIPIO DE IBAGUE - TOLIMA</t>
  </si>
  <si>
    <t>120620, 126820</t>
  </si>
  <si>
    <t>MUNICIPIO DE LORICA</t>
  </si>
  <si>
    <t>A-03-03-05-001-002-57</t>
  </si>
  <si>
    <t>SISTEMA GENERAL DE PARTICIPACIONES - CALIDAD - MUNICIPIO DE LORICA - CORDOBA</t>
  </si>
  <si>
    <t>120720, 126920</t>
  </si>
  <si>
    <t>MUNICIPIO DE PASTO</t>
  </si>
  <si>
    <t>A-03-03-05-001-002-65</t>
  </si>
  <si>
    <t>SISTEMA GENERAL DE PARTICIPACIONES - CALIDAD - MUNICIPIO DE PASTO - NARINO</t>
  </si>
  <si>
    <t>120820, 127020</t>
  </si>
  <si>
    <t>MUNICIPIO DE SOLEDAD</t>
  </si>
  <si>
    <t>A-03-03-05-001-002-72</t>
  </si>
  <si>
    <t>SISTEMA GENERAL DE PARTICIPACIONES - CALIDAD - MUNICIPIO DE SOLEDAD - ATLANTICO</t>
  </si>
  <si>
    <t>120920, 127120</t>
  </si>
  <si>
    <t>MUNICIPIO DE TUNJA</t>
  </si>
  <si>
    <t>A-03-03-05-001-002-75</t>
  </si>
  <si>
    <t>SISTEMA GENERAL DE PARTICIPACIONES - CALIDAD - MUNICIPIO DE TUNJA - BOYACA</t>
  </si>
  <si>
    <t>121020, 127220</t>
  </si>
  <si>
    <t>MUNICIPIO DE VILLAVICENCIO</t>
  </si>
  <si>
    <t>A-03-03-05-001-002-78</t>
  </si>
  <si>
    <t>SISTEMA GENERAL DE PARTICIPACIONES - CALIDAD - MUNICIPIO DE VILLAVICENCIO - META</t>
  </si>
  <si>
    <t>121120, 127320</t>
  </si>
  <si>
    <t>SGP CALIDAD SUSPENCIÓN GIRO MEDIDA CAUTELAR RESOLUCION No. 3618 del 09-10-2019</t>
  </si>
  <si>
    <t>MUNICIPIO DE IPIALES</t>
  </si>
  <si>
    <t>A-03-03-05-001-002-89</t>
  </si>
  <si>
    <t>SISTEMA GENERAL DE PARTICIPACIONES - CALIDAD - MUNICIPIO DE IPIALES - NARIÑO</t>
  </si>
  <si>
    <t>121220, 127420</t>
  </si>
  <si>
    <t>SGP CALIDAD SUSPENCIÓN GIRO MEDIDA CAUTELAR RESOLUCION No. 2013 del 11-07-2018</t>
  </si>
  <si>
    <t>DEPARTAMENTO DEL VAUPES</t>
  </si>
  <si>
    <t>A-03-03-05-001-002-81</t>
  </si>
  <si>
    <t>SISTEMA GENERAL DE PARTICIPACIONES - CALIDAD - CORREGIMIENTOS DEPARTAMENTO DEL VAUPES</t>
  </si>
  <si>
    <t>121720, 127920</t>
  </si>
  <si>
    <t>SGP CALIDAD SUSPENCIÓN GIRO MEDIDA CAUTELAR RESOLUCION No. 1297 del 06-05-2016</t>
  </si>
  <si>
    <t>MUNICIPIO DE MALAMBO</t>
  </si>
  <si>
    <t>A-03-03-05-001-002-91</t>
  </si>
  <si>
    <t>SISTEMA GENERAL DE PARTICIPACIONES - CALIDAD - MUNICIPIO DE MALAMBO - ATLANTICO</t>
  </si>
  <si>
    <t>121320, 127520</t>
  </si>
  <si>
    <t>2020-ER-079171</t>
  </si>
  <si>
    <t>MUNICIPIO DE YOPAL</t>
  </si>
  <si>
    <t>A-03-03-05-001-002-96</t>
  </si>
  <si>
    <t>SISTEMA GENERAL DE PARTICIPACIONES - CALIDAD - MUNICIPIO DE YOPAL - CASANARE</t>
  </si>
  <si>
    <t>121420, 127620</t>
  </si>
  <si>
    <t>001897 de 2019</t>
  </si>
  <si>
    <t>DELGADO GONZALEZ IVAN ANDRES</t>
  </si>
  <si>
    <t>PAGO DE VIATICOS A BOGOTÁ EL 28 DE FEBRERO DE 2019 PARA ASISTIR AL TALLER DE CALIDAD Rdo.2019IE6793,</t>
  </si>
  <si>
    <t>001891 SEP 25 DE 2019</t>
  </si>
  <si>
    <t>SALAZAR CEBALLOS ALEXANDER</t>
  </si>
  <si>
    <t>GASTOS DE DESPLAZAMIENTO SALA CONACES LOS DIAS 11 Y 12 DE MARZO DE 2019, EN BOGOTA. RAD 2019IE006612</t>
  </si>
  <si>
    <t>URBINA CARDENAS JESUS ERNESTO</t>
  </si>
  <si>
    <t>GONZALEZ CAMPO CARLOS HERNAN</t>
  </si>
  <si>
    <t>PAGO DE GASTOS DE DESPLAZAMIENTO A LA CIUDAD DE BOGOTA D.C., LOS DÍAS 07 Y 08 DE MARZO DE 2019 PARA ASISTIR A LA REUNIÓN DE LA COMISIÓN PERMANENTE PARA LA ARMONIZACION DEL DECRETO 1280 Y EL ACUERDO 01 DE 2019 DEL CESU. SOLICITUD RDO. 2019-IE-007971.</t>
  </si>
  <si>
    <t>002367 DE 2019</t>
  </si>
  <si>
    <t>PAGO DE GASTOS DE DESPLAZAMIENTO DE CALÍ A BOGOTA PARA ASISTIR A LA COMISIÓN PERMANENTE DE ACOMPAÑAMIENTO PARA LA ARMONIZACIÓN DEL DECRETO 1280 Y ACUERDO 01 DE 2018 DEL CESU EL DÍA 13 DE MARZO DE 2019. SOLICITUD RDO. 2019-IE-009219.</t>
  </si>
  <si>
    <t>004320 DE 2019</t>
  </si>
  <si>
    <t>CONTRERAS MONTES JUAN</t>
  </si>
  <si>
    <t>GASTOS DESPLAZAMIENTO PARTICIPACIÓN 4 SESIONES DE CONACES 16,22,23 Y 30 DE MAYO BOGOTÁ 2019-IE017664</t>
  </si>
  <si>
    <t>007796 de 2019</t>
  </si>
  <si>
    <t>GASTOS DE DESPLAZAMIENTO DE CALI A BOGOTA D.C. 2 Y 3 DE AGOSTO DE 2019 PARA ASISTIR A LA SESIÓN DE LA COMISIÓN PERMANENTE. RDO. 2019-IE-034944.</t>
  </si>
  <si>
    <t>008252 de 2019</t>
  </si>
  <si>
    <t>GASTOS DESPLAZAMIEN PARTICIPACIÓN DE 1 SESIÓN DE CONACES EL DIA 13 DE AGOSTO EN BOGOTÁ 2019IE035924</t>
  </si>
  <si>
    <t>009015 DE 2019</t>
  </si>
  <si>
    <t>GASTOS DE DESPLAZAMIENTO DE CALI A BOGOTA D.C., LOS DIAS 29 Y 30 DE AGOSTO DE 2019, PARA QUE ASISTA A LA SESIÓN COMISION PERMANENTE REVISION ACUERDO DE ACREDITACIÓN DE ALTA CALIDAD. RDO. 2019-040083.</t>
  </si>
  <si>
    <t>009100 DE 2019</t>
  </si>
  <si>
    <t>OROZCO GIRALDO CONSUELO</t>
  </si>
  <si>
    <t>GASTOS DE DESPLAZAMIENTO DE PEREIRA A ARMENIA, EL 30 DE AGOSTO DE 2019, PARA ASISTIR AL ENCUENTRO DE LICENCIATURAS DE AREAS ARTISTICAS. RDO. 2019-IE-040270.</t>
  </si>
  <si>
    <t>009231 de 2019</t>
  </si>
  <si>
    <t>TRUJILLO LOSADA MILTON FERNANDO</t>
  </si>
  <si>
    <t>PAGO HONORARIOS PARTICIPACIÓN DE 1 SESIÓN DE CONACES EL 26 DE SEPTIEMBRE EN BOGOTÁ RAD 2019-IE040859. SE CAMBIA PARA EL 30 DE SEPTIEMBRE LA SESIÓN. SE MODIFICA SEGÚN SOLICITUD RDO. 2019-IE-046233</t>
  </si>
  <si>
    <t>011537 de 2019</t>
  </si>
  <si>
    <t>PAVAS MARTINEZ FABIO ANDRES</t>
  </si>
  <si>
    <t>PAGO HONORARIOS PARTICIPACIÓN DE 1 SESIÓN DE CONACES EL 18 DE NOVIEMBRE EN BOGOTÁ RAD 2019IE-052448</t>
  </si>
  <si>
    <t>DESPLAZAMIEN PARTICIPACIÓN 3 SESIONES DE CONACES 14,22 Y 28 DE NOVIEMBRE EN BOGOTÁ RAD 2019-IE-052448. SE MODIFICA SOLO VIAJO 2 VECES. RDO. 2019-IE-058652.</t>
  </si>
  <si>
    <t>011538 de 2019</t>
  </si>
  <si>
    <t>PATIÑO GIRALDO SANTIAGO</t>
  </si>
  <si>
    <t>GASTOS DE DESPLAZAMIENTO DE 1 SESIÓN DE CONACES EL 07 DE NOVIEMBRE EN BOGOTÁ RAD, 2019-IE-052448,</t>
  </si>
  <si>
    <t>QUINTANA CASTILLO JUAN CARLOS</t>
  </si>
  <si>
    <t>GARZON REYES JOHNSON</t>
  </si>
  <si>
    <t>GARZON RAYO ORFA</t>
  </si>
  <si>
    <t>VELEZ SALAZAR GABRIEL MARIO</t>
  </si>
  <si>
    <t>011761 DE 2019</t>
  </si>
  <si>
    <t>GARCIA VARGAS OSCAR HUMBERTO</t>
  </si>
  <si>
    <t>GASTOS DE DESPLAZAMIENTO DE SANTA MARTA A BUCARAMANGA, BOGOTÁ Y CÚCUTA LOS DIAS 8, 14 Y 28 DE NOVIEMBRE DE 2019, PARA ASISTIR A LOS "TALLERES DE CALIDAD ES DE TODOS". RDO. 2019-IE-053588.</t>
  </si>
  <si>
    <t>012636 DE 2019</t>
  </si>
  <si>
    <t>GIRALDO GIRALDO HUBER</t>
  </si>
  <si>
    <t>PAGO HONORARIOS PARTICIPACIÓN DE 1 SESIÓN DE CONACES EL 10 DE DICIEMBRE DE 2019 EN BOGOTÁ 2019-IE-058652</t>
  </si>
  <si>
    <t>PAGO HONORARIOS PARTICIPACIÓN DE 1 SESIÓN DE CONACES EL 6 DE DICIEMBRE DE 2019 EN BOGOTÁ 2019-IE-058652</t>
  </si>
  <si>
    <t>PAGO HONORARIOS PARTICIPACIÓN DE 1 SESIÓN DE CONACES EL 12 DE DICIEMBRE DE 2019 EN BOGOTÁ RADICADO 2019-IE-058652</t>
  </si>
  <si>
    <t>PRIETO BALDOVINO FRANCIA HELENA</t>
  </si>
  <si>
    <t>PAGO HONORARIOS PARTICIPACIÓN DE 3 SESIONES DE CONACES LOS DIAS 6, 11 Y 12 DE DICIEMBRE EN BOGOTÁ RADICADO 2019-IE-058652</t>
  </si>
  <si>
    <t>PAGO HONORARIOS PARTICIPACIÓN DE 3 SESIONES DE CONACES LOS DIAS 6, 12 Y 13 DE DICIEMBRE DE 2019 EN BOGOTÁ RADICADO 2019-IE-058652</t>
  </si>
  <si>
    <t>JAAFAR ORFALE HUSSEIN SERJAN</t>
  </si>
  <si>
    <t>PAGO HONORARIOS PARTICIPACIÓN DE 2 SESIONES DE CONACES LOS DIAS 11 Y 12 DE DICIEMBRE DE 2019 EN BOGOTÁ - RADICADO 2019-IE-058652</t>
  </si>
  <si>
    <t>GASTOS DE DESPLAZAMIENTO POR PARTICIPACION DE 1 SESION EL DIA 10 DE DICIEMBRE DE 2019 EN BOGOTA - RADICADO 2019-IE-0586522</t>
  </si>
  <si>
    <t>GASTOS DE DESPLAZAMIENTO POR PARTICIPACION DE 1 SESION EL DIA 6 DE DICIEMBRE DE 2019 EN BOGOTA - RADICADO 2019-IE-058652</t>
  </si>
  <si>
    <t>GASTOS DE DESPLAZAMIENTO POR PARTICIPACION DE 1 SESION EL DIA 12 DE DICIEMBRE DE 2019 EN BOGOTA - RADICADO 2019-IE-058652</t>
  </si>
  <si>
    <t>GASTOS DE DESPLAZAMIENTO POR PARTICIPACION DE 3 SESIONES LOS DIAS 6, 11 Y 12 DE DICIEMBRE DE 2019 EN BOGOTA - RADICADO 2019-IE-058652</t>
  </si>
  <si>
    <t>GASTOS DE DESPLAZAMIENTO POR PARTICIPACION DE 2 SESIONES LOS DIAS 11 Y 12 DE DICIEMBRE DE 2019 EN BOGOTA - RADICADO 2019-IE-058652</t>
  </si>
  <si>
    <t>GASTOS DE DESPLAZAMIENTO DE 3 SESIONES DE CONACES 06,12 Y 13 DE DICIEMBRE DE 2019, EN BOGOTA D.C., RDO. 2019-IE-058652.</t>
  </si>
  <si>
    <t>CO1.PCCNTR.1112937</t>
  </si>
  <si>
    <t>C &amp; M ASESORIA Y CONSULTORIA S.A.S.</t>
  </si>
  <si>
    <t>REALIZAR LA INTERVENT TÉCNICA, OPERAT ADMINISTR, FINANC, CONTABLE Y JURÍD AL CONT CO1.PCCNTR.1008032.RAD.2019IE49259.</t>
  </si>
  <si>
    <t>CO1.PCCNTR.1008032</t>
  </si>
  <si>
    <t>FEELING COMPANY SA</t>
  </si>
  <si>
    <t>10320, 288520, 302220</t>
  </si>
  <si>
    <t>19720, 2541120, 2554220</t>
  </si>
  <si>
    <t>9893820, 118315220</t>
  </si>
  <si>
    <t>PRESTAR SERVICIOS DE OPERADOR LOGISTICO PARA LA PLANEACION, ORGANIZACIÓN, PRODUCCION Y EJECUCION DE LOS EVENTOS Y ACTIVIDADES QUE SE REQUIERAN EN DESARROLLO DE LOS PLANES, PROGRAMAS, PROYECTOS Y METAS DEL MEN.RAD 28091</t>
  </si>
  <si>
    <t>11 DE 2019</t>
  </si>
  <si>
    <t>SOFTWARE, INGENIERIA Y SERVICIOS S.A.S.</t>
  </si>
  <si>
    <t>PC 1114 - ACTUALIZACION DE LICENCIA SOPORTE BASICO MEJORAS Y SOPORTE ESPECIALIZADO DE LOS MODULOS DE LA HERRAMIENTA DE CARGUE HECAA DEL SISTEMA NACIONAL DE INFORMACION DE EDUCACION SUPERIOR SNIES IMPLEMENTADO POR EL MEN - RAD IE 011428</t>
  </si>
  <si>
    <t>1218 DE 2018 MODIFICACION 2</t>
  </si>
  <si>
    <t>8720, 15120</t>
  </si>
  <si>
    <t>18020, 24120</t>
  </si>
  <si>
    <t>5252920, 10169220</t>
  </si>
  <si>
    <t>PRESTAR LOS SERVICIOS PARA LA OPERACIÓN TIC DEL MINISTERIO DE EDUCACIÓN NACIONAL NECESARIOS PARA SOPORTAR SUS PROCESOS, ASEGURAR LA CONTINUIDAD EN LA OPERACIÓN TI, SU DISPONIBILIDAD Y RENDIMIENTO. SOLICITUD 2019IE021541</t>
  </si>
  <si>
    <t>10920, 197820, 299920</t>
  </si>
  <si>
    <t>20620, 1494320, 2551420</t>
  </si>
  <si>
    <t>9896220, 118313620</t>
  </si>
  <si>
    <t>10620, 16920, 197920, 223920, 300020</t>
  </si>
  <si>
    <t>20120, 25920, 1499020, 1674420, 2551620</t>
  </si>
  <si>
    <t>9917420, 9920020, 99351320, 118313820</t>
  </si>
  <si>
    <t>CO1.PPCNTR.1001028</t>
  </si>
  <si>
    <t>12620, 508620, 755320</t>
  </si>
  <si>
    <t>21920, 3598620, 4629320</t>
  </si>
  <si>
    <t>10167120, 224434720, 346462920</t>
  </si>
  <si>
    <t>PLC - 1056 ADMINISTRAR LOS RECURSOS DESTINADOS AL PAGO DE HONORARIOS Y GASTOS DE VIAJE DE LOS PARES ACADÉMICOS, DEL PROYECTO DE MEJORAMIENTO DE LA CALIDAD DE LA EDUCACIÓN SUPERIOR ESPECÍFICAMENTE LO CORRESPONDIENTE A EVALUAR, CERTIFICAR Y ACREDITAR</t>
  </si>
  <si>
    <t>ASOCIACION COLOMBIANA DE UNIVERSIDADES</t>
  </si>
  <si>
    <t>AUNAR ESFUERZOS ENTRE EL MEN Y LA ASCUN PARA APOYAR EL DESARROLLO DE ACCIONES Y ESTRATEGIAS EN FORMA ARTICULADA CON LAS INSTITUCIONES DE EDUCACIÓN SUPERIOR DEL PAÍS Y EN EL ACOMPAÑAMIENTO ACADÉMICO PARA EL DESARROLLO DEL FORO EDUCATIVO NACIONAL 2019</t>
  </si>
  <si>
    <t>CO1.PCCNTR.1100206 DE 2019</t>
  </si>
  <si>
    <t>UT MYQ - SUPPORTICAL</t>
  </si>
  <si>
    <t>14920, 676720, 677020, 802920, 803120</t>
  </si>
  <si>
    <t>23920, 4515220, 4902220, 4902320</t>
  </si>
  <si>
    <t>10169120, 329484220, 353409220, 353414220</t>
  </si>
  <si>
    <t>PREST SERV PROFESIONALES PARA IMPLEMENTAR EL TRAMITE DE REGISTRO CALIFICADO DEL SISTEMA DE ASEGURAMIENTO DE LA CALIDAD DE LA E.S SACESEN LA NUEVA PLATAFORMA TECNOLOGICA DEL MEN RAD 43714</t>
  </si>
  <si>
    <t>CO1.PCCNTR.1008032 MOD 1</t>
  </si>
  <si>
    <t>11320, 289820, 290020, 304520, 304620</t>
  </si>
  <si>
    <t>21320, 2557320, 2557420</t>
  </si>
  <si>
    <t>9897820, 118317920, 118318020</t>
  </si>
  <si>
    <t>PRESTAR LOS SERVICIO DE OPERADOR LOGISTICO PARA LA PLANEACION, ORGANIZACIÓN, PRODUCCION Y EJECUCION DE LOS EVENTOS Y ACTIVIDADES QUE SE REQUIERAN EN DESARROLLO DE LOS PLANES PROGRAMAS, PROYECTOS Y METAS DEL MEN RAD 2019-IE-044354</t>
  </si>
  <si>
    <t>9920, 17020, 17620, 198020, 249220, 290120, 300220, 304720, 428820</t>
  </si>
  <si>
    <t>19120, 26020, 26720, 1499120, 1760720, 2551720, 2557520, 3187320</t>
  </si>
  <si>
    <t>9916020, 9921520, 9922720, 111180520, 118314120, 118318120, 186755520</t>
  </si>
  <si>
    <t>CO.1.PCCNTR.1123730</t>
  </si>
  <si>
    <t>UNION TEMPORAL SELECCION CONACES 2019</t>
  </si>
  <si>
    <t>8220, 135520</t>
  </si>
  <si>
    <t>17620, 589620</t>
  </si>
  <si>
    <t>5527220, 83517820</t>
  </si>
  <si>
    <t>PREST. DE SERVICIOS PARA APOYAR AL MEN EN EL DESARROLLO DEL PROCESO DE SELECCIÓN Y EVAL. DE CANDIDATOS A CONFORMAR EL BANCO DE ELEGIBLES DE LAS SALAS DE EVAL. DE LA COMISIÓN NACIONAL INTERSECTO. DE ASEGUR. DE LA CALIDAD DE LA EDU. SUPERIOR (CONACES).</t>
  </si>
  <si>
    <t>REALIZAR LA INTERVENT TÉCNICA, OPERAT ADMINISTR, FINANC, CONTABLE Y JURÍD AL CONT CO1.PCCNTR.1008032</t>
  </si>
  <si>
    <t>5120, 5220</t>
  </si>
  <si>
    <t>13620, 13920</t>
  </si>
  <si>
    <t>5524920, 10165620</t>
  </si>
  <si>
    <t>CO1.PCCNTR.1225215</t>
  </si>
  <si>
    <t>PRESTAR APOYO OPERATIVO Y ADMINISTRATIVO PARA LA REVISIÓN DOCUM DE LAS SOLICIT DE REGISTRO CALIFICADO Y ADELANTAR EL TRÁMITE PARA LA REALIZACIÓN DE VISITAS DE LOS PARES ACADÉMICOS A IES E IPS ASI COMO LA ATENCIÓN DE SOLICITUDES DE REGISTRO CALIFICADO</t>
  </si>
  <si>
    <t>CO1.PCCNTR.1216508 DE 2019</t>
  </si>
  <si>
    <t>ADMINISTRAR LOS RECURSOS DEL PROYECTO DE MEJORAMIENTO DE LA CALIDAD DE LA EDUCACIÓN SUPERIOR, ESPECÍFICAMENTE EL DE EVALUAR, CERTIFICAR Y ACREDITAR LA CALIDAD DE LA EDUCACIÓN SUPERIOR A TRAVÉS DE PARES ACADÉMICOS.SOLICITUD 2019IE48871.</t>
  </si>
  <si>
    <t>CO1.PCCNTR.1233950</t>
  </si>
  <si>
    <t>CONSORCIO INTERPARES 2019</t>
  </si>
  <si>
    <t>INTERVENTORÍA TÉCNICA ADMINISTRATIVA FINANCIERA Y JURÍDICA A LOS CONTRATOS QUE TIENEN POR OBJETO PRESTAR APOYO OPERATIVO Y ADMINISTR PARA LA REVISIÓN DOCUMENTAL Y ADMINISTRAR LOS RECURSOS DEL PROYECTO DE MEJORAM DE LA CALIDAD DE LA EDUC SUP RAD 62744</t>
  </si>
  <si>
    <t>277 DE 2019 MODIF 1</t>
  </si>
  <si>
    <t>CONSTITUIR UN FONDO EN ADMINISTRACION PARA FOMENTAR EL ACCESO DE LA POBLACION VULNERABLE, RURAL Y VICTIMA DEL CONFLICTO ARMADO A TRAYECTORIAS EDUCATIVAS COMPLETAS, MEDIANTE LA IMPLEMENTACION DE ESTRATEGIAS PEDAGOGICAS FLEXIBLES EN EL TERRITORIO NACI</t>
  </si>
  <si>
    <t>FIDUCIARIA COLOMBIANA DE COMERCIO EXTERIOR S.A.</t>
  </si>
  <si>
    <t>12720, 18420</t>
  </si>
  <si>
    <t>22120, 27320</t>
  </si>
  <si>
    <t>MODIFICACION 7 AL CONTRATO 1184 DE 2016 ENCARGO FIDUCIARIO PARA ADMINISTRACION DE RECURSOS PARA REEMBOLSOS A TUTORES DEL PROGRAMA "TODOS A APRENDER" DEL MEN - RAD IE 057085 - VF</t>
  </si>
  <si>
    <t>CO1.PCCNTR.740750</t>
  </si>
  <si>
    <t>MEJIA VIVIESCAS ELMER ALFREDO</t>
  </si>
  <si>
    <t>26320, 26420, 26520, 28620</t>
  </si>
  <si>
    <t>35720, 35820, 35920, 93220</t>
  </si>
  <si>
    <t>10285820, 10292420, 10294920</t>
  </si>
  <si>
    <t>PRESTAR SERVI. PROFESIONALES PARA ORIENTAR AL VICEMINISTERIO DE ED. PREESCOLAR, BYM Y SUS DIRECCIONES EN LO RELACIONADO CON LOS PROCESOS DE CONTRATACIÓN QUE SE PLANEEN Y ADELANTEN, EN SUS ETAPAS PRECONTRACTUAL, CONTRACTUAL Y POSCONTRACTUAL.RAD IE1353</t>
  </si>
  <si>
    <t>C-2201-0700-12-0-2201015-02</t>
  </si>
  <si>
    <t>ADQUISICIÓN DE BIENES Y SERVICIOS - SERVICIO DE MONITOREO Y SEGUIMIENTO A LA GESTIÓN DEL SECTOR EDUCATIVO - FORTALECIMIENTO A LA GESTIÓN TERRITORIAL DE LA EDUCACIÓN INICIAL, PREESCOLAR, BÁSICA Y MEDIA. NACIONAL</t>
  </si>
  <si>
    <t>CO1.PCCNTR.884018</t>
  </si>
  <si>
    <t>INSTITUTO COLOMBIANO PARA EL FOMENTO DE LA EDUCACION SUPERIOR ICFES</t>
  </si>
  <si>
    <t>C-2201-0700-13-0-2201011-02</t>
  </si>
  <si>
    <t>ADQUISICIÓN DE BIENES Y SERVICIOS - SERVICIO DE EVALUACIÓN PARA DOCENTES - MEJORAMIENTO DE LA CALIDAD EDUCATIVA PREESCOLAR, BÁSICA Y MEDIA. NACIONAL</t>
  </si>
  <si>
    <t>ADELANTAR EL PROCESO DE EVALUAC CARACTER DIAGNÓSTICO FORMATIVA â€“ ECDF- PARA DOCENT Y DIRECT DOCENT. REGIDOS POR DECRETO LEY 1278-2002, EN LO CORRESP. A LA PLANEAC TECNICA DE LA PRUEBA, APLICAC DE INSTRUM. PROCESAM Y CALIFICAC DE LAS MISMAS. RAD9048</t>
  </si>
  <si>
    <t>0025 DE 2019</t>
  </si>
  <si>
    <t>RADIO TELEVISION NACIONAL DE COLOMBIA RTVC</t>
  </si>
  <si>
    <t>REALIZAR LA PREPRODUCCION, PRODUCCION, POSPRODUCCION Y EMISION DE LOS PRODUCTOS COMUNICATIVOS Y EDUCATIVOS AUDIOVISUALES Y SONOROS, REQUERIDOS PARA LA ESTRATEGIA DE COMUNICACIÓN Y PARA EL PROCESO DE GESTION DE CONTENIDOS EDUCATIVOS DIGITALES DEL MEN.</t>
  </si>
  <si>
    <t>0027-2019</t>
  </si>
  <si>
    <t>ITS SOLUCIONES ESTRATEGICAS SAS</t>
  </si>
  <si>
    <t>PRESTAR SERV DE ACTUALIZACION, CAPACITACION SOPORTE Y MANTENIM. DEL APLICATIVO ITS-GESTION, EL CUAL SOPORTA EL SIG Y LOS MODELOS PREFERENCIALES QUE LO SUSTENTAN (MIPG,CALIDAD ISO 9001,MEDIO AMBIENTE ISO 14001,SEGURIDAD Y SALUD EN EL TRABAJO RAD18163</t>
  </si>
  <si>
    <t>210820, 211520, 292220, 292320, 309020, 469220</t>
  </si>
  <si>
    <t>14720, 1528220, 1528920, 2543020, 2543120, 2565720, 3517620</t>
  </si>
  <si>
    <t>5280020, 99350520, 99350620, 118312420, 118312720, 138131120, 208916220</t>
  </si>
  <si>
    <t>ACTUALIZACIÓN DEL LICENCIMIENTO DE USO Y SOPORTE DE CMS NEWTENBERG ENGINE, MANTENIMIENTO DE LA SOLUCIÓN TECNOLÓGICA Y APOYO ESPECIALIZADO EN LA IMPLEMENTACIÓN DE FUNCIONALIDADES A LOS SITIOS WEB DEL MEN -IE015024</t>
  </si>
  <si>
    <t>129 DE 2019</t>
  </si>
  <si>
    <t>ANUAR ESFU INSTITUCI ENTRE EL MEN Y EL DEPTO DE RISARALDA Y LA U. DE CALDAS PARA FORTALE LA EDU FOR DE JOVENES EN EXTRAEDAD MEDIAN ESTRATE PEDAGO FLEXIBLES QUE PROMUEV LA PERMANEN ESCOLAR A TRAVES DE PYECTOS PEDAGO PRODUC COMO ESTRATEGIA.RAD 027343</t>
  </si>
  <si>
    <t>0078 DE 2019</t>
  </si>
  <si>
    <t>REALIZAR LA ADHESION AL CONVENIO DE ASOCIACION CON REGIMEN ESPECIAL 11-0738-2019 SUSCRITO ENTRE LA SECRETARIA DE EDUC DEL DISTRITO EL ICBF BOGOTA Y COMPENSAR. RAD 027699</t>
  </si>
  <si>
    <t>C-2201-0700-10-0-2201008-02</t>
  </si>
  <si>
    <t>ADQUISICIÓN DE BIENES Y SERVICIOS - SERVICIO DE EVALUACIÓN DE LA EDUCACIÓN INICIAL - FORTALECIMIENTO DE LA CALIDAD DEL SERVICIO EDUCATIVO DE PRIMERA INFANCIA NACIONAL</t>
  </si>
  <si>
    <t>10220, 18020, 197620, 248720, 248820, 248920, 249420, 288920, 289220, 299520, 302620, 303120</t>
  </si>
  <si>
    <t>19620, 27120, 1494220, 1760920, 2551020, 2555020, 2556420</t>
  </si>
  <si>
    <t>9893420, 9904020, 111195320, 118313220, 118316320, 118317220</t>
  </si>
  <si>
    <t>C-2201-0700-13-0-2201049-02</t>
  </si>
  <si>
    <t>ADQUISICIÓN DE BIENES Y SERVICIOS - SERVICIO DE EDUCACIÓN INFORMAL - MEJORAMIENTO DE LA CALIDAD EDUCATIVA PREESCOLAR, BÁSICA Y MEDIA. NACIONAL</t>
  </si>
  <si>
    <t>10420, 249320</t>
  </si>
  <si>
    <t>19820, 1760820</t>
  </si>
  <si>
    <t>9894220, 111189520</t>
  </si>
  <si>
    <t>17420, 289620, 303420</t>
  </si>
  <si>
    <t>26520, 2557020</t>
  </si>
  <si>
    <t>9900520, 118317620</t>
  </si>
  <si>
    <t>10020, 17720, 18120, 198220, 224020, 290220, 301720, 304820, 429020</t>
  </si>
  <si>
    <t>19320, 26820, 27220, 1499220, 1674520, 2551820, 2557620, 3187620</t>
  </si>
  <si>
    <t>9892020, 9902020, 9904820, 99351420, 118314320, 118318220, 186758520</t>
  </si>
  <si>
    <t>10720, 17120, 198320, 224120, 290320, 301820, 304920</t>
  </si>
  <si>
    <t>20320, 26120, 1499320, 1674720, 2552320, 2557720</t>
  </si>
  <si>
    <t>9895220, 9899320, 99351520, 118314520, 118318320</t>
  </si>
  <si>
    <t>C-2201-0700-14-0-2201004-02</t>
  </si>
  <si>
    <t>ADQUISICIÓN DE BIENES Y SERVICIOS - DOCUMENTOS NORMATIVOS - FORTALECIMIENTO DE LA EDUCACIÓN CON ENFOQUE DIFERENCIAL PARA LOS NIÑOS, NIÑAS Y JÓVENES DE LOS GRUPOS ÉTNICOS A NIVEL NACIONAL</t>
  </si>
  <si>
    <t>17820, 19620, 198420, 302020, 428920</t>
  </si>
  <si>
    <t>26920, 29520, 1499420, 2552820, 3187420</t>
  </si>
  <si>
    <t>9902520, 9908620, 118314820, 186757820</t>
  </si>
  <si>
    <t>288620, 288720, 302320, 302420</t>
  </si>
  <si>
    <t>2554420, 2554620</t>
  </si>
  <si>
    <t>118315420, 118315720</t>
  </si>
  <si>
    <t>C-2201-0700-8-0-2201036-02</t>
  </si>
  <si>
    <t>ADQUISICIÓN DE BIENES Y SERVICIOS - SERVICIO DE DESARROLLO DE CONTENIDOS EDUCATIVOS PARA LA EDUCACIÓN INICIAL, PREESCOLAR, BÁSICA Y MEDIA - IMPLEMENTACIÓN DEL PLAN NACIONAL DE INNOVACIÓN TIC PARA LA EDUCACIÓN URBANA Y RURAL NACIONAL</t>
  </si>
  <si>
    <t>10520, 17320, 223520, 223620, 223720, 249020, 289520, 303320</t>
  </si>
  <si>
    <t>20020, 26420, 1674120, 1674220, 1674320, 1760520, 2556720</t>
  </si>
  <si>
    <t>9894720, 9900020, 99351020, 99351120, 99351220, 111162320, 118317520</t>
  </si>
  <si>
    <t>C-2201-0700-8-0-2201041-02</t>
  </si>
  <si>
    <t>ADQUISICIÓN DE BIENES Y SERVICIOS - DOCUMENTOS DE INVESTIGACIÓN APLICADA - IMPLEMENTACIÓN DEL PLAN NACIONAL DE INNOVACIÓN TIC PARA LA EDUCACIÓN URBANA Y RURAL NACIONAL</t>
  </si>
  <si>
    <t>11120, 18920, 197420, 299420</t>
  </si>
  <si>
    <t>21120, 29020, 1494020, 2550920</t>
  </si>
  <si>
    <t>9897020, 9905420, 118312920</t>
  </si>
  <si>
    <t>147 DE 2019</t>
  </si>
  <si>
    <t>SCAIN ADMINISTRACION E INGENIERIA SAS</t>
  </si>
  <si>
    <t>APOYO A LA SUPERVISION DESDE LOS AMBITOS ADMINISTRATIVO, TECNICO, FINANCIERO, CONTABLE Y JURIDICO DEL CONVENIO DE COOPERACION INTERNACIONAL No 59 DE 2019 SUSCRITO POR EL MEN PARA EL FORTALECIMIENTO DE LA GESTION TERRITORIAL.RADICADO 32559</t>
  </si>
  <si>
    <t>152 DE 2019</t>
  </si>
  <si>
    <t>FORERO OVIEDO ANDRES FELIPE</t>
  </si>
  <si>
    <t>PREST SERV PROFESIONALES PARA EL APOYO A LA SUBD GESTIÓN ADMIN EN EL APOYO ADMINISTRATIVO Y MANEJO DE LA INFORMACIÓN EN EL MARCO DE LOS CONTRATOS DE MOVILIZACIÓN Y OPERACIÓN LOGISTICA DE EVENTOS DEL MINISTERIO DE EDUCACIÓN NAC.AG. 2019-IE-033969</t>
  </si>
  <si>
    <t>CO1.PCCNTR.1049117</t>
  </si>
  <si>
    <t>IMPLEMENTAR LA ESTRATEGIA DE ACOMPAÑAMIENTO EN ORIENTACION SOCIO OCUPACIONAL, BAJO TRES NIVELES DE LLEGADA: ENTIDADES TERRITORIALES, DOCENTES, ORIENTADORES Y ESTUDIANTES. SOLICITUD 2019IE36675</t>
  </si>
  <si>
    <t>199 DE 2019</t>
  </si>
  <si>
    <t>15320, 15420, 15520</t>
  </si>
  <si>
    <t>5543220, 5547020, 5547620</t>
  </si>
  <si>
    <t>ANUAR ESFUERZOS PA IMPLEMEN ESTRATEGIAS PEDAGO Y DE MOVILIZA SOCIAL QUE FORTALEZ LAS COMPETENCIAS CIUDADA Y SOCIOEMOCIONALES Y PROMUE LA EDU INCLUSIVA E INTERCULTU CON GRUP ETNICOS EN LOS ESTABLE DE LAS ZONAS CON PRESEN DE VICTI DEL CONFLIC.RAD 34602</t>
  </si>
  <si>
    <t>CO1.PCCNTR.1082146 DE 2019</t>
  </si>
  <si>
    <t>UNION TEMPORAL S-I MEN 2019</t>
  </si>
  <si>
    <t>CONSULT TECNI ESPECIALI PARA EL DIAGNOSTICO DEFINI Y DISEÑO DETALLA DE LA FUNCION ARCHIVIS ACTUAL EN EL MEN SIGUIENDO EL MODE DE GEST DOCUMEN Y ADMINISTRA DE ARCHIVOS MGDA Y LOS LINEAMI ESTABLECIDOS POR EL AGN EL MINTIC Y LA NORMATI VIGENTE RAD 28419</t>
  </si>
  <si>
    <t>9820, 16820, 17220, 17520, 197720, 223820, 249120, 289720, 299720, 304420</t>
  </si>
  <si>
    <t>25520, 25820, 26320, 26620, 1675420, 1760620, 2551220, 2557120</t>
  </si>
  <si>
    <t>9898420, 9898820, 9899620, 9901120, 99351920, 111169420, 118313420, 118317820</t>
  </si>
  <si>
    <t>C-2201-0700-9-0-2201045-02</t>
  </si>
  <si>
    <t>ADQUISICIÓN DE BIENES Y SERVICIOS - SERVICIOS DE APOYO FINANCIERO A ENTIDADES TERRITORIALES PARA LA EJECUCIÓN DE ESTRATEGIAS DE PERMANENCIA CON ALIMENTACIÓN ESCOLAR - IMPLEMENTACIÓN DEL PROGRAMA DE ALIMENTACIÓN ESCOLAR EN COLOMBIA, NACIONAL</t>
  </si>
  <si>
    <t>10120, 17920, 223220, 224320, 289020, 289120, 302820, 303020</t>
  </si>
  <si>
    <t>19420, 27020, 1672920, 1675020, 2555320, 2555520</t>
  </si>
  <si>
    <t>9892720, 9903320, 99350820, 99351720, 118316520, 118316920</t>
  </si>
  <si>
    <t>11420, 19320, 223420, 288820, 289320, 302520, 303220</t>
  </si>
  <si>
    <t>21420, 29420, 1674020, 2554820, 2556520</t>
  </si>
  <si>
    <t>9898120, 9907920, 99350920, 118315920, 118317420</t>
  </si>
  <si>
    <t>19720, 224220, 290420, 305020, 429120</t>
  </si>
  <si>
    <t>29620, 1674820, 2557820, 3187820</t>
  </si>
  <si>
    <t>9909320, 99351620, 118318420, 186759920</t>
  </si>
  <si>
    <t>11220, 19020, 19120, 19220, 222920</t>
  </si>
  <si>
    <t>21220, 29120, 29220, 168520, 1672820</t>
  </si>
  <si>
    <t>9897320, 9906020, 9906720, 17684620, 99350720</t>
  </si>
  <si>
    <t>260 DE 2019</t>
  </si>
  <si>
    <t>UNIVERSIDAD DE LOS ANDES</t>
  </si>
  <si>
    <t>6120, 6220</t>
  </si>
  <si>
    <t>16120, 16220</t>
  </si>
  <si>
    <t>5525720, 5526020</t>
  </si>
  <si>
    <t>CONSTRUC DE LINEAMIENTOS Y HERRAMIENTAS TECNICAS PARA LA ESTRUCTUR E INCORPOR DE PROGR Y PROYEC ENCAMINADOS AL CUMPLIMIENTO DE OBJETIVOS DEL PND EN TEMAS DE DESERCION ESCOLAR FORMACION DOCENTE, TRAYECT EDUCAT COMPLETAS Y MEJORAM DE LA EDUCACION MEDIA</t>
  </si>
  <si>
    <t>CO1.PCCNTR.1137146 DE 2019</t>
  </si>
  <si>
    <t>C.I. WARRIORS COMPANY SAS</t>
  </si>
  <si>
    <t>6320, 585720</t>
  </si>
  <si>
    <t>16320, 3910420</t>
  </si>
  <si>
    <t>5526220, 274356620</t>
  </si>
  <si>
    <t>ADQUISICIÓN Y DISTRIBUCIÓN DE DOTACIÓN NO FUNGIBLE EN LAS AULAS DEL GRADO TRANSICIÓN DE LAS INSTITUCIONES EDUCATIVAS FOCALIZADAS POR EL MEN. RAD2019IE49375.</t>
  </si>
  <si>
    <t>5320, 15420, 16520</t>
  </si>
  <si>
    <t>13820, 24420, 25420</t>
  </si>
  <si>
    <t>5525120, 10169920, 10172320</t>
  </si>
  <si>
    <t>5820, 15520</t>
  </si>
  <si>
    <t>16020, 24520</t>
  </si>
  <si>
    <t>5250220, 10170520</t>
  </si>
  <si>
    <t>REALIZAR LA INTERVENT TÉCNICA, OPERAT ADMINISTR, FINANC, CONTABLE Y JURÍD AL CONT CO1.PCCNTR.1008032.</t>
  </si>
  <si>
    <t>007 DE 2019 MODIFICACION 2</t>
  </si>
  <si>
    <t>14120, 23720</t>
  </si>
  <si>
    <t>PC 1618 - ADICION 2 - ACTUALIZACION DE LA PLATAFORMA TRACKING AND MANAGEMENT SYSTEM - TMS SOPORTE MANTENIMIENTO ACOMPAÑAMIENTO EN SITIO SOPORTE STANDBY Y BOLSA DE HORAS PARA DESARROLLO DE REQUEREMIENTOS FUNCIONALES, MEJORAS Y CAPACITACION PARA LAS AP</t>
  </si>
  <si>
    <t>41678 DE 2019</t>
  </si>
  <si>
    <t>61320, 89220, 118620, 143820, 640320</t>
  </si>
  <si>
    <t>14920, 15020, 202220, 324420, 413720, 1410820, 4185820</t>
  </si>
  <si>
    <t>5534220, 5535920, 24983520, 46822320, 60564320, 83470120, 274354820</t>
  </si>
  <si>
    <t>ORDEN DE COMPRA 41678 DE 2019. PC 2019-1548. IMPRESIÓN ALISTAMIENTO Y DISTRIBUCIÓN DE MATERIAL PEDAGÓGICO SEGMENTO 1 AL AMPARO DEL ACUERDO MARCO DE PRECIOS VIGENTE PARA LA DOTACIÓN DE TEXTOS ESCOLARES DE LA DIR CALIDAD EPBM. AG RAD 2019-IE-047057</t>
  </si>
  <si>
    <t>CO1.PCCNTR.695361 MOD 3</t>
  </si>
  <si>
    <t>12420, 15220, 126320</t>
  </si>
  <si>
    <t>21620, 24220, 431320</t>
  </si>
  <si>
    <t>10169420, 10271120, 60587920</t>
  </si>
  <si>
    <t>APOYAR LA SUPERV TÉC, ADMTIVA, FINANC Y JURÍD A LOS CONT Y/O Ó DE C QUE SUSCRIBA Y/O EJECUTE EL MINISTERIO DE EDUCACIÓN NACIONAL, GENERADAS PARA LA IMPRESIÓN, ALISTAMIENTO Y DISTRIBUCIÓN DE MATERIAL EDUCATIVO DE LOS PROGRAMAS DEL VPBYM. SOLICITUD 201</t>
  </si>
  <si>
    <t>CO1.PCCNTR.956847 MODIF 1</t>
  </si>
  <si>
    <t>210720, 309420, 468420, 468520, 506120</t>
  </si>
  <si>
    <t>14020, 14120, 14220, 14320, 14420, 14520, 14620, 1528120, 2566020, 3516020, 3516520, 3596120</t>
  </si>
  <si>
    <t>5278820, 5278920, 5279120, 5279220, 5279420, 5279820, 5279920, 99350420, 138125520, 208898220, 208907320, 224434220</t>
  </si>
  <si>
    <t>APOYO A LA GESTION PARA DESARROLLAR LAS ACCIONES CONTENIDAS EN EL PLAN DE BIENESTAR E INCENTIVOS, ACTIVIDADES DE SEGURIDAD SOCIAL Y SALUD EN EL TRABAJO Y FORTALECIMIENTO Y DESARROLLO DE COMPETENCIAS DE LOS SERVIDORES DEL MEN - RAD 052821</t>
  </si>
  <si>
    <t>273 DE 2019</t>
  </si>
  <si>
    <t>QUALIFICAR SAS</t>
  </si>
  <si>
    <t>7620, 13420</t>
  </si>
  <si>
    <t>17120, 22720</t>
  </si>
  <si>
    <t>5280620, 10167820</t>
  </si>
  <si>
    <t>PRESTAR SERVICIOS PROFESIONALES DE ACOMPAÑAMIENTO Y ASESORIA AL MINISTERIO DE EDUCACION NACIONAL EN LA VALIDACION DEL PLAN SECTORIAL DE EDUCACION 2018 - 2022 Y COMO RESULTADO ELABORAR LA VERSION FINAL DEL PLAN. SOLICITUD 2019IE52670</t>
  </si>
  <si>
    <t>CO1.PCCNTR.1176021 DE 2019</t>
  </si>
  <si>
    <t>UNION TEMPORAL ELECTROCOM INTELCOL MEN</t>
  </si>
  <si>
    <t>13120, 13220</t>
  </si>
  <si>
    <t>22420, 22520</t>
  </si>
  <si>
    <t>10191320, 10261520</t>
  </si>
  <si>
    <t>RENOVACION Y AMPLIACION DE LA SOLUCION DE TELEFONIA IP DEL MINISTERIO DE EDUCACION NACIONAL RAD 44855</t>
  </si>
  <si>
    <t>275 DE 2019</t>
  </si>
  <si>
    <t>VARGAS AYALA - ABOGADOS SAS</t>
  </si>
  <si>
    <t>PRESTAR SERV PROF EN MATERIA JURÍDICA PARA ACOMPAÑAR EXTERNAMENTE AL MEN A TRAVÉS DE LA EMISIÓN DE CONCEPTOS JURÍDICOS, DEL ANÁLISIS Y REVISIÓN DE PROYECTOS NORMAT O DECISIONES ADMTIVAS, ASÍ COMO LA REPRESENTACION JUDICIAL DE LA ENTIDAD RAD 54462</t>
  </si>
  <si>
    <t>283 DE 2019</t>
  </si>
  <si>
    <t>SOCIEDAD HOTELERA TEQUENDAMA S A</t>
  </si>
  <si>
    <t>BRINDAR EL APOYO LOGISTICO REQUERIDO PARA LLEVAR A CABO EL ENCUENTRO DE LA MISION DE SABIOS Y LOS DEMAS EVENTOS QUE REQUIERA EL MEN PARA EL CIERRE DE GESTION DE LA VIGENCIA 2019 RAD 058749</t>
  </si>
  <si>
    <t>9520, 9620</t>
  </si>
  <si>
    <t>18820, 18920</t>
  </si>
  <si>
    <t>9676820, 9676920</t>
  </si>
  <si>
    <t>6020, 9220</t>
  </si>
  <si>
    <t>18520, 22020</t>
  </si>
  <si>
    <t>9676320, 9677420</t>
  </si>
  <si>
    <t>9420, 12820</t>
  </si>
  <si>
    <t>284 DE 2019</t>
  </si>
  <si>
    <t>IMPRESIÓN ALISTAMIENTO Y DISTRIBUCIONDEL MATERIAL PEDAGOGICO PARA EL PTA LA ESTRATEGIA DE JORNADA UNICA Y DEMAS PROGRAMAS PROYECTOS Y ESTRATEGIAS DEL VPBM PARA EL MEJORAMIENTO DE LA CALIDAD EDUCATIVA.RAD 59368</t>
  </si>
  <si>
    <t>CO1.PCCNTR.1218710</t>
  </si>
  <si>
    <t>INGENIAN SOFTWARE S A S</t>
  </si>
  <si>
    <t>BANCO CREDIFINANCIERA SA</t>
  </si>
  <si>
    <t>PRESTACION DE SERVICIOS DE DESARROLLO, IMPLEMENTACION Y MANTENIMIENTO ADAPTATIVO Y EVOLUTIVO DE SOLUCIONES DE SOFTWARE MEDIANTE MODELO DE FABRICA DE SOFTWARE. RAD 047980</t>
  </si>
  <si>
    <t>CO1.PCCNTR.1219201</t>
  </si>
  <si>
    <t>12920, 13320</t>
  </si>
  <si>
    <t>22320, 22620</t>
  </si>
  <si>
    <t>10167420, 10167620</t>
  </si>
  <si>
    <t>REALIZAR LA INTERVENTORÍA, TÉCNICA, ADMINISTRATIVA, CONTABLE, FINANCIERA Y JURÍDICA A LOS CONTRATOS DE AUDITORÍA CUYO OBJETO ES â€œREALIZAR AUDITORIA A LA INFORMACIÓN REPORTADA EN LOS SISTEMAS DE INFORMACIÓN PROVISTOS POR EL MINISTERIO DE EDUCACIÓN NAC</t>
  </si>
  <si>
    <t>UNION TEMPORAL TECNOLOGIA ORACLE EFICIENTE</t>
  </si>
  <si>
    <t>ADQUISICION DE SERVICIOS ORACLE PAAS E IAAS UNIVERSAL CREDITS, PARA EL ALOJAMIENTO DEL PROYECTO BI (BUSINESS INTELLIGENCE), TABLEROS DE CONTROL Y ESTRATEGIAS DE GESTION DEL MEN. SOLICITUD 2019IE57766</t>
  </si>
  <si>
    <t>CO1.PCCNTR.1211838</t>
  </si>
  <si>
    <t>REALIZAR LA AUDITORIA A LA INFORMACION REPORTADA EN LOS SISTEMAS DE INFORMACION PROVISTOS POR EL MEN. GRUPO 1. SOLICITUD 2019IE47339</t>
  </si>
  <si>
    <t>CO1.PCCNTR.1212231</t>
  </si>
  <si>
    <t>7220, 20720</t>
  </si>
  <si>
    <t>REALIZAR LA AUDITORIA A LA INFORMACION REPORTADA EN LOS SISTEMAS DE INFORMACION PROVISTOS POR EL MEN. GRUPO 2. SOLICITUD 2019IE47339</t>
  </si>
  <si>
    <t>CO1.PCCNTR.1216510</t>
  </si>
  <si>
    <t>CONSULTORIA ESTRATEGICA INTEGRAL SA</t>
  </si>
  <si>
    <t>PRESTACIÓN DE SERVICIOS PARA APOYAR LA GESTIÓN DE LOS COMPONENTES ADMINISTRATIVO, FINANCIERO, JURÍDICO, CONTRACTUAL, DE SUPERVISIÓN, TÉCNICO Y OPERATIVO DEL PROGRAMA TODOS A APRENDER RAD 62062</t>
  </si>
  <si>
    <t>287 DE 2019</t>
  </si>
  <si>
    <t>SERVICIOS DE SOPORTE PREMIER A LA PLATAFORMA MICROSOFT DEL MINISTERIO DE EDUCACION NACIONAL. SOLICITUD 2019IE59999.</t>
  </si>
  <si>
    <t>CO1.PCCNTR.1247601</t>
  </si>
  <si>
    <t>CONSORCIO LOGISTICA MEN 2019-2021</t>
  </si>
  <si>
    <t>13020, 22420, 77120</t>
  </si>
  <si>
    <t>31020, 219420</t>
  </si>
  <si>
    <t>10174320, 28487420</t>
  </si>
  <si>
    <t>PRESTACION DE SERVICIOS PARA LA ORGANIZACION ADMINISTRACION Y EJECUCION DE ACCIONES LOGISTICAS PARA LA REALIZACION DE EVENTOS DEL PROGRAMA TODOS A APRENDER RAD 48947</t>
  </si>
  <si>
    <t>CO1.PCCNTR.1247901</t>
  </si>
  <si>
    <t>REALIZAR LA INTERVENTORIA DE LOS CONTRATOS DE ORGANIZACION ADMINISTRACION Y EJECUCION DE ACCIONES LOGISTICAS PARA LA REALIZACION DE EVENTOS DEL PROGRAMA TODOS A APRENDER RAD 52393</t>
  </si>
  <si>
    <t>PRESTAR EL SERVICIO DE DESARROLLO IMPLEMENTACION Y MANTENIMIENTO ADAPTATIVO Y EVOLUTIVO DE SOLUCIONES DE SOFTWARE MEDIANTE EL MODELO DE FABRICA DE SOFTWARE.RAD 45534</t>
  </si>
  <si>
    <t>1000 DE 2018 MODIF 3</t>
  </si>
  <si>
    <t>1370 DE 2017 - MODIFICACION 6</t>
  </si>
  <si>
    <t>PC 1565 - REALIZAR LA IMPLEMENTACION DEL ERP-SAP PARA LOS PROCESOS DE NOMINA (PY) Y PROCESOS FINANCIEROS NICSP DEL MINISTERIO DE EDUCACION NACIONAL - RAD IE 040776</t>
  </si>
  <si>
    <t>UNION TEMPORAL EMINSER-SOLOASEO 2016</t>
  </si>
  <si>
    <t>PRESTAR SERVICIO INTEGRAL DE ASEO Y CAFETERIA CON MANO DE OBRA MAQUINARIA Y/O EQUIPOS E INSUMOS PARA REALIZACION DE LABORES EN LAS INSTALACIONES DEL EDIFICIO SEDE DEL MEN Y SEDES ANEXAS AL AMPARO DEL ACUERDO MARCO DE PRECIOS VIGENTE - RAD IE 057954</t>
  </si>
  <si>
    <t>GALINDO TOLEDO EDINSON</t>
  </si>
  <si>
    <t>20820, 21120</t>
  </si>
  <si>
    <t>564519 - COMISION DE SERVICIOS EL 12 DE DICIEMBRE DE 2019, A PALERMO (HUILA). SOLICITUD 2019IE060389</t>
  </si>
  <si>
    <t>2019-IE-060485</t>
  </si>
  <si>
    <t>OCHOA ACUÑA RICARDO</t>
  </si>
  <si>
    <t>567119-GASTOS DE DESPLAZAMIENTO A CALDAS-MANIZALES DEL 17 AL 19 DE DICIEMBRE 2019.SOLICITUD 2019IE061421.</t>
  </si>
  <si>
    <t>2019-IE-061977</t>
  </si>
  <si>
    <t>CORREDOR RODRIGUEZ FRANCISCO JAVIER</t>
  </si>
  <si>
    <t>568719 GASTOS DE DESPLAZAMIENTO A CALI-VALLE, DEL18 AL 20 DE DICIEMBRE DE 2019, PARA REALIZAR AVANZADA DE RECONOCIMIENTO, ORGANIZACIÓN LOGÍSTICA Y ACOMPAÑAMIENTO EN EL EVENTO INAUGURACION COLEGIO. RDO. 2019-062102</t>
  </si>
  <si>
    <t>2019-IE-063039</t>
  </si>
  <si>
    <t>GOMEZ ARTEAGA ALDO FERNANDO</t>
  </si>
  <si>
    <t>571619 GASTOS DE DESPLAZAMIENTO A PIOJO-ATLANTICO, EL 27 DE DICIEMBRE DE 2019, PARA REALIZAR IMÁGENES DE APOYO: CUBRIMIENTO Y REGISTRO EVENTO ENTREGA INSTITUCIÓN EDUCATIVA NIÑO JESÚS. RDO. 2019-IE-063282.</t>
  </si>
  <si>
    <t>CARDENAS APRAEZ DAVID SEBASTIAN</t>
  </si>
  <si>
    <t>GUERRERO OTERO JUAN SEBASTIAN</t>
  </si>
  <si>
    <t>571719 COMISION DE SERVICIOS A PIOJO-ATLANTICO, EL 27 DE DICIEMBRE DE 2019, PARA REALIZAR IMÁGENES DE APOYO: INAUGURACIÓN COLEGIO IE JUAN LOZANO. RDO. 2019-IE-063282.</t>
  </si>
  <si>
    <t>2019-IE-054226</t>
  </si>
  <si>
    <t>ZAPATA RESTREPO GLORIA PATRICIA</t>
  </si>
  <si>
    <t>507819 GASTOS DE DESPLAZAMIENTO A MEDELLÍN, ANTIOQUIA, DEL 22 AL 23 DE NOVIEMBRE DE 2019. ACOMPAÑAR LA SEMIFINAL DE LA ESTRATEGIA SUPÉRATE CON EL SABER. AG RAD 2019-IE-054874</t>
  </si>
  <si>
    <t>2019-IE-056258</t>
  </si>
  <si>
    <t>CARRILLO FONSECA MONICA ANDREA</t>
  </si>
  <si>
    <t>537019 COMISION DE SERVICIOS A CALI-VALLE, EL 20 DE DICIEMBRE DE 2019, PARA ASISITIR AL CONSEJO EXTRAORDINARIO DE LA INSTITUCION UNIVERSITARIA ESCUELA NACIONAL DEL DEPORTE. RDO. 2019-IE-057585.</t>
  </si>
  <si>
    <t>2019-IE-060358</t>
  </si>
  <si>
    <t>ZABALA VALBUENA DIANA MARCELA</t>
  </si>
  <si>
    <t>565819 GASTOS DE DESPLAZAMIENTO A BARRANQUILLA-ATLANTICO, EL DIA 17 DE DICIEMBRE DE 2019, PARA REALIZAR VISITA DE INSPECCION Y VIGILANCIA. RDO. 2019-IE-060689.</t>
  </si>
  <si>
    <t>2019-IE-060146</t>
  </si>
  <si>
    <t>GUALDRON DIAZ ANA MILENA</t>
  </si>
  <si>
    <t>566919 COMISION DE SERVICIOS A FLORENCIA-CAQUETA, EL 23 DE DICIEMBRE DE 2019, PARA PARTICIPAR EN EL CONSEJO SUPERIOR DE LA UNIVERSIDAD DE LA AMAZONIA. RDO. 2019-IE-061026</t>
  </si>
  <si>
    <t>2019-IE-060438</t>
  </si>
  <si>
    <t>RUBIANO CASTRO JAVIER ALEJANDRO</t>
  </si>
  <si>
    <t>566419 GASTOS DE DESPLAZAMIENTO A POPAYAN-CAUCA, 17 Y 18 DE DICIEMBRE DE 2019, PARA REALIZAR MESA DE TRABAJO CON LA SECRETARIA MUNICIPAL PARA REVISAR EL ESTUDIO TÉCNICO DE PLANTAS. RDO. 2019-IE-061026.</t>
  </si>
  <si>
    <t>2019-IE-061100</t>
  </si>
  <si>
    <t>ALVAREZ BENITEZ CLAUDIA JINETH</t>
  </si>
  <si>
    <t>567919 COMISION DE SERVICIOS A QUIBDO-CHOCO, EL 27 DE DICIEMBRE DE 2019, PARA ASISTIR AL CONSEJO SUPERIOR DE UTCH. RDO. 2019-IE-061741.</t>
  </si>
  <si>
    <t>2019-IE-061884</t>
  </si>
  <si>
    <t>CALDERON MARIN MIGUEL LEONARDO</t>
  </si>
  <si>
    <t>568519 COMISION DE SERVICIOS A BUENAVENTURA Y TORO, EL 20 DE DICIEMBRE DE 2019, PARA REALIZAR SEGUIMIENTO AL PARO CÍVICO DE BUENAVENTURA. RDO. 2019-IE-062042</t>
  </si>
  <si>
    <t>2019-IE-061821</t>
  </si>
  <si>
    <t>568319 COMISION DE SERVICIOS A BARRANQUILLA-ATLANTICO, EL 19 DE DICIEMBRE DE 2019, PARA PARTICIPAR EN LA COMISIÓN DE REVISIÓN DE PROYECTOS A PRESENTAR DURANTE EL CONSEJO SUPERIOR. RDO. 2019-IE-062042</t>
  </si>
  <si>
    <t>2019-IE-061742</t>
  </si>
  <si>
    <t>QUICENO FORERO SOL INDIRA</t>
  </si>
  <si>
    <t>568619 COMISION DE SERVICIOS A TIBU-NORTE DE SANTANDER, EL 21 DE DICIEMBRE DE 2019, PARA ASISTIR A LA CONVOCATORIA DE LA CONSEJERÍA DE ESTABILIZACIÓN. RDO. 2019-IE-062042.</t>
  </si>
  <si>
    <t>VIZCAINO PULIDO JAIME RAFAEL</t>
  </si>
  <si>
    <t>20920, 21320</t>
  </si>
  <si>
    <t>569119 - COMISION DE SERVICIOS DEL 19 AL 20 DE DICIEMBRE DE 2019, A BUENAVENTURA (VALLE DEL CAUCA). SOLICITUD 2019IE062214</t>
  </si>
  <si>
    <t>MUCHAVISOY CHINDOY JUAN CARLOS</t>
  </si>
  <si>
    <t>569219 - GASTOS DE DESPLAZAMIENTO DEL 19 AL 21 DE DICIEMBRE DE 2019, A VILLAGARZON Y MOCOA (PUTUMAYO). SOLICITUD 2019IE062214</t>
  </si>
  <si>
    <t>MEDINA PARRA JAVIER AUGUSTO</t>
  </si>
  <si>
    <t>21020, 21420</t>
  </si>
  <si>
    <t>569419 - COMISION DE SERVICIOS DEL 20 AL 21 DE DICIEMBRE DE 2019, A VALLEDUPAR (CESAR)). SOLICITUD 2019IE062214</t>
  </si>
  <si>
    <t>2019-IE-063237</t>
  </si>
  <si>
    <t>MANRIQUE LADINO OSCAR JAVIER</t>
  </si>
  <si>
    <t>571819 COMISION DE SERVICIOS A BUENAVENTURA-VALLE, EL 26 DE DICIEMBRE DE 2019, PARA PARTICIPAR EN REUNIÓN CON MESA DE PARO CIVICO DE BUENAVENTURA PARA REVISIÓN DEL CUMPLIMIENTO DE LOS ACUERDOS. RDO. 2019-IE-063309.</t>
  </si>
  <si>
    <t>2019-IE-063227</t>
  </si>
  <si>
    <t>571919 COMISION DE SERVICIOS A FLROENCIA-CAQUETA, EL 24 DE DICIEMBRE DE 2019, PARA PARTICIPAR EN EL CONSEJO SUPERIOR DE LA UNIVERSIDAD DE LA AMAZONIA. RDO. 2019-IE-063309.</t>
  </si>
  <si>
    <t>2019-IE-063813</t>
  </si>
  <si>
    <t>PEREZ PEREZ LUIS FERNANDO</t>
  </si>
  <si>
    <t>COMISION DE SERVICIOS EL 31 DE DICIEMBRE A YOPAL (CASANARE) RAD 063823 ASISTIR A LA FORMALIZACION DE LA FIRMA DEL CONVENIO DE APORTES DE UNITROPICO.</t>
  </si>
  <si>
    <t>25120, 36020</t>
  </si>
  <si>
    <t>34620, 126120</t>
  </si>
  <si>
    <t>10624720, 25012320</t>
  </si>
  <si>
    <t>PRESTACIÓN DEL SERVICIO DE TRANSPORTE AÉREO NACIONAL E INTERNACIONAL PARA EL DESPLAZAMIENTO DE LOS SERVIDORES Y COLABORADORES DEL MEN IE-017391</t>
  </si>
  <si>
    <t>37976 DE 2019</t>
  </si>
  <si>
    <t>PRESTACION DEL SERVICIO AEREO NACIONAL E INTERNACIONAL PARA EL DESPLAZAMIENTO DE LOS SERVIDORES Y COLABORADORES DEL MEN-RAD.017391</t>
  </si>
  <si>
    <t>24520, 35720</t>
  </si>
  <si>
    <t>34020, 125820</t>
  </si>
  <si>
    <t>10609720, 25000020</t>
  </si>
  <si>
    <t>25520, 36320</t>
  </si>
  <si>
    <t>35020, 146820</t>
  </si>
  <si>
    <t>10634720, 25024920</t>
  </si>
  <si>
    <t>25220, 25320, 36220</t>
  </si>
  <si>
    <t>34720, 34820, 126320</t>
  </si>
  <si>
    <t>10630420, 10631720, 25019420</t>
  </si>
  <si>
    <t>24720, 35820</t>
  </si>
  <si>
    <t>34220, 125920</t>
  </si>
  <si>
    <t>10612620, 25002920</t>
  </si>
  <si>
    <t>24920, 35920</t>
  </si>
  <si>
    <t>34420, 126020</t>
  </si>
  <si>
    <t>10621120, 25009220</t>
  </si>
  <si>
    <t>PRESTACION DEL SERVICIO DE TRANSPORTE AEREO NACIONAL E INTERNACIONAL PARA EL DESPLAZAMIENTO DE LOS SERVIDORES Y COLABORADORES DEL MEN RAD.017391</t>
  </si>
  <si>
    <t>25720, 36420</t>
  </si>
  <si>
    <t>35220, 147120</t>
  </si>
  <si>
    <t>10638720, 25026420</t>
  </si>
  <si>
    <t>SERVICIO DE TRANSPORTE AEREO NACIONAL E INTERNACIONAL PARA EL DESPLAZAMIENTO DE SERVIDORES Y COLABORADORES DEL MEN EN CUMPLIMIENTO DE SUS FUNCIONES AL AMPARO DEL ACUERDO MACRO DE PRECIOS ESTABLECIDOS POR COLOMBIA COMPRA EFICIENTE- RAD.IE055320</t>
  </si>
  <si>
    <t>25820, 25920, 26820, 36520</t>
  </si>
  <si>
    <t>35320, 147320, 195720</t>
  </si>
  <si>
    <t>10641720, 25029120, 25055420</t>
  </si>
  <si>
    <t>26220, 36620</t>
  </si>
  <si>
    <t>35620, 147520</t>
  </si>
  <si>
    <t>10651120, 25031520</t>
  </si>
  <si>
    <t>37976 DE 2019 ADICION 2</t>
  </si>
  <si>
    <t>26020, 36720</t>
  </si>
  <si>
    <t>35420, 147720</t>
  </si>
  <si>
    <t>10645220, 25034420</t>
  </si>
  <si>
    <t>93320, 178020</t>
  </si>
  <si>
    <t>SUMINISTRO DE COMBUSTIBLE PARA LOS VEHICULOS DE PROPIEDAD O QUE SE ENCUENTREN AL SERVICIO DEL MINISTERIO DE EDUCACION NACIONAL Y ACPM PARA LAS PLANTAS ELECTRICAS DE LA ENTIDAD. SOLICITUD 056121 - VF</t>
  </si>
  <si>
    <t>162631420, 186754620</t>
  </si>
  <si>
    <t>ADQUIRIR SEGUROS QUE AMPAREN INTERESES PATRIMONIALES ACTUALES Y FUTUROS ASI COMO BIENES DE PROPIEDAD DEL MEN QUE ESTEN BAJO SU RESPONSABILIDAD Y CUSTODIA RAD IE 055008 - VF</t>
  </si>
  <si>
    <t>CO1.PCCNTR.725932</t>
  </si>
  <si>
    <t>CARREÑO RIVERA FELIX ANDRES</t>
  </si>
  <si>
    <t>PRESTAR SERVICIOS PROFESIONALES PARA APOYAR AL DESPACHO DE LA MINISTRA DE EDUCACION EN LAS ACTIVIDADES RELACIONADAS CON TEMAS DE GERENCIA PUBLICA Y FUNCION PUBLICA - RAD IE 000761</t>
  </si>
  <si>
    <t>COMISION NACIONAL DEL SERVICIO CIVIL</t>
  </si>
  <si>
    <t>PAGO A LA CNSC POR AUTORIZACION USO DE LISTA DE ELEGIBLES OPEC 15234. RAD 063932</t>
  </si>
  <si>
    <t>C01.PCCNTR.780819</t>
  </si>
  <si>
    <t>PC 754 SERV PROF REPRESENTACION EN CONCILIACIONES EXTRAJUD Y PROCESOS JUDICIALES PROMOVIDOS CONTRA NACION-MEN O QUE POR ESTE SE PROMUEVAN ASI COMO GESTION DE SEGUIMIENTO Y ACTUACIONES EN DIFERENTES ETAPAS PROCESALES EN PROCESOS ASIGNADOS RAD IE002896</t>
  </si>
  <si>
    <t>CO1.PCCNTR.836216</t>
  </si>
  <si>
    <t>PUBLICACIÓN DE LO ACTOS ADMINISTRATIVOS DE CARÁCTER GENERAL EXPEDIDOS POR EL MINISTERIO DE EDUCACIÓN NACIONAL, QUE DEBAN SER OBJETO DE PUBLICIDAD EN EL DIARIO OFICIAL. SOLICITUD 2019IE05173</t>
  </si>
  <si>
    <t>CO1.PCCNTR.872814</t>
  </si>
  <si>
    <t>BEJARANO RODRIGUEZ ABOGADOS S.A.S</t>
  </si>
  <si>
    <t>ACOMPAÑ EXTERNAMEN A LA OAJ EN LA EMISIÓN DE CONCEPTOS JURÍDI, DEL ANÁLI Y REVIS DE PROYECTOS DE NORMA O DECISIONES ADMINIS QUE INVOLUCREN TEMAS DE IMPUEST, TASAS, CONTRIBUCI Y EN GENERAL EN TEMAS TRIBUTARIOS, FINANCIEROS, ADMINISTRA, NORMAT.RAD 8385</t>
  </si>
  <si>
    <t>CO1.PCCNTR.836896 MOD 1</t>
  </si>
  <si>
    <t>PC1525 ADICION-REPRESENT EN CONCILIAC EXTRAJUD Y PROC JUDICIALES PROMOVIDOS CONTRA LA NACION-MEN O QUE POR ESTE SE PROMUEVAN ASI COMO GESTION DE SEGUIMIENTO Y ACTUACIONES EN DIFERENTES ETAPAS PROCESALES EN CADA UNO DE LOS PROC ASIGNADOS - RADIE040993</t>
  </si>
  <si>
    <t>CO1.PCCNTR.781451 MODIF 1</t>
  </si>
  <si>
    <t>PLC 1522 ADICION CONTRATO CO1.PCCNTR.781451 ABOGADOS Y CONSULTORES GROUP.RAD 2019-IE-040995</t>
  </si>
  <si>
    <t>013869 DE 2019</t>
  </si>
  <si>
    <t>FRANCO GALLEGO JORGE HERNAN</t>
  </si>
  <si>
    <t>Giro</t>
  </si>
  <si>
    <t>709920, 711220</t>
  </si>
  <si>
    <t>SE RECONOCE Y ORDENA UN PAGO EN EL MARCO DEL PLAN INCENTIVOS 2019 DEL MEN RAD 2019IE-062991</t>
  </si>
  <si>
    <t>013968 DE 2019</t>
  </si>
  <si>
    <t>GUTIERREZ DELGADO MARIA MARGARITA</t>
  </si>
  <si>
    <t>249520, 288420, 302120</t>
  </si>
  <si>
    <t>1761020, 2541020, 2554120</t>
  </si>
  <si>
    <t>111201420, 118315020</t>
  </si>
  <si>
    <t>234 DE 2019</t>
  </si>
  <si>
    <t>PREST SERV PROF PARA APOYAR AL MEN EN EL TRAMITE DE LOS RECURSOS DE REPOSICION Y APELACION INTERPUESTOS EN CONTRA DE LAS RESOLUCIONES QUE RESUELVEN EL PROCESO ADMINISTRATIVO DE CONVALIDACIONES.RAD 2019-IE-041505</t>
  </si>
  <si>
    <t>DAZA ESPINOSA MARTHA CECILIA</t>
  </si>
  <si>
    <t>32320, 32920</t>
  </si>
  <si>
    <t>119820, 121920</t>
  </si>
  <si>
    <t>CANAL NELSON AUGUSTO</t>
  </si>
  <si>
    <t>0008-2019</t>
  </si>
  <si>
    <t>PREST SERV DE SOPORTE DE MANTENIMIENTO ACTUALIZACION DEL LICENCIAMIENTO Y DESARROLLO DE REQUERIMIENTOS PARA EL SISTEMA DE ADMINISTRACION DE CONTRATOS-NEON. RAD 10131</t>
  </si>
  <si>
    <t>2019-IE-019936</t>
  </si>
  <si>
    <t>GUZMAN RUIZ CAROLINA</t>
  </si>
  <si>
    <t>27720, 27820</t>
  </si>
  <si>
    <t>115619 COMISIÓN DE SERVICIOS A LA CIUDAD DE NEIVA (HUILA), EL DIA 23 DE MAYO PARA ASISTIR AL CONSEJO SUPERIOR DE LA UNIVERSIDAD SURCOLOMBIANA. RDO. 2019-IE-020934.</t>
  </si>
  <si>
    <t>0194 DE 2019</t>
  </si>
  <si>
    <t>56920, 118520</t>
  </si>
  <si>
    <t>195920, 413620</t>
  </si>
  <si>
    <t>ADELAN EL PROCE DE EVALUA DE CARÁC DIAGNOST FORMATI - ECDF PARA DOCENTES Y DIRECTI DOCEN REGI POR EL DECRE LEY 1278 DE 2002 EN LO CORRESPON A LA CALIFICA PUBLICACI DE RESULTA Y ATEN A RECLAMACI SOB LOS MISM DEACU CON LA RESOL 018407 DE 2018.RAD 37357</t>
  </si>
  <si>
    <t>197 DE 2019</t>
  </si>
  <si>
    <t>PLC-2019-1479. AUNAR ESF PARA LA IMPL DEL MODELO EDUCATIVO FLEXIBLE PACES ALFABETIZACIÓN CLEI 1,EN LAS ENT TERRIT CERTIFICADAS PRIORI PARA LA ATENCIÓN DE POBL JOVEN, ADULTOS Y MAYOR VULNERABLE, Y VÍCTIMA DEL CONFLICTO ARMADO. /AG 2019-IE-036649</t>
  </si>
  <si>
    <t>222 DE 2019</t>
  </si>
  <si>
    <t>PAJARO &amp; ASOCIADOS CONSULTORES JURIDICO FINANCIEROS S.A.S</t>
  </si>
  <si>
    <t>PRESTACION DE SERV PROF PARA APOYAR Y FORTALECER EN CONCORDANCIA CON EL MARCO NORAMATIVO VIGENTE, LA GESTION DEL PROCESO ADMINISTRATIVO DE CONVALIDACIONES Y LOS TRAMITES INHERENTES A ESTE. SOLICITUD 2019IE39255</t>
  </si>
  <si>
    <t>247 DE 2019</t>
  </si>
  <si>
    <t>444820, 444920, 445120, 445220, 445320</t>
  </si>
  <si>
    <t>3287020, 3287120, 3287220, 3287320, 3287420</t>
  </si>
  <si>
    <t>208884020, 208885420, 208887020, 208888520, 208891020</t>
  </si>
  <si>
    <t>PRESTACIÓN DE SERVICIOS PROFESIONALES PARA APOYAR LA SUPERVISIÓN FRENTE A LOS COMPONENTES TÉCNICOS, ADMINISTRATIVOS, FINANCIEROS Y JURÍDICOS DE LOS CONTRATOS Y/O CONVENIOS QUE SUSCRIBA LA SUBDIRECCIÓN DE PERMANENCIA DURANTE LA VIGENCIA 2019.</t>
  </si>
  <si>
    <t>41772 DE 2019</t>
  </si>
  <si>
    <t>61420, 89120, 117920, 143720, 438420</t>
  </si>
  <si>
    <t>202320, 324320, 411420, 1410720, 3263320</t>
  </si>
  <si>
    <t>24987620, 46823720, 60567420, 110132220, 186765920</t>
  </si>
  <si>
    <t>CONTRATAR EL SERVICIO DE IMPRESION ALISTAMIENTO Y DISTRIBUCION DE MATERIAL PEDAGOGICO SEGMENTO 1 AL AMPARO DEL ACUERDO MARCO DE PRECIOS VIGENTE PARA SUB DE PERMANENCIA MODELOS EDUCATIVOS FLEXIBLES RAD 47337</t>
  </si>
  <si>
    <t>126420, 540520</t>
  </si>
  <si>
    <t>431520, 3830120</t>
  </si>
  <si>
    <t>60592320, 243392320</t>
  </si>
  <si>
    <t>CO1.PCCNTR.1175944</t>
  </si>
  <si>
    <t>UNIPLES S.A.</t>
  </si>
  <si>
    <t>196920, 197020</t>
  </si>
  <si>
    <t>ADQUISICION E INSTALACION DE HARDWARE REQUERIDO PARA AMPLIACION DE CAPACIDAD DE LOS SERVICIOS ACTIVOS HPE PROLIANT DL 380 PROPIEDAD DEL MINISTERIO DE EDUCACION NACIONAL. SOLICITUD 2019IE42661</t>
  </si>
  <si>
    <t>CO1.PCCNTR 1175829</t>
  </si>
  <si>
    <t>UT MCO MATIZZO</t>
  </si>
  <si>
    <t>32420, 48820, 49020, 61520</t>
  </si>
  <si>
    <t>119320, 122020, 175820, 179120, 179220, 202420, 207220</t>
  </si>
  <si>
    <t>19159720, 19161420, 24974920, 25049520</t>
  </si>
  <si>
    <t>ADQUISICIÓN E IMPLEMENTACIÓN DE EQUIPOS MULTIMEDIA Y TELEPRESENCIA PARA EL MINISTERIO DE EDUCACIÓN NACIONAL. SOLICITUD 2019IE55332.</t>
  </si>
  <si>
    <t>CONTRATO DE CONSULTORIA</t>
  </si>
  <si>
    <t>CO1.PCCNTR.1104132 MODIF 1</t>
  </si>
  <si>
    <t>ERNST &amp; YOUNG S A S</t>
  </si>
  <si>
    <t>78220, 125320, 199320</t>
  </si>
  <si>
    <t>258320, 427620, 1518020</t>
  </si>
  <si>
    <t>46821820, 60559920, 94935420</t>
  </si>
  <si>
    <t>REALIZAR EL DIAGNOSTICO INTEGRAL DEL MODELO DE OPERACIÓN DEL MEN DISEÑAR LAS ESTRATEGIAS DE INTERVENCION QUE PERMITAN SU MEJORA E IMPLEMENTAR LOS CAMBIOS REQUERIDOS EN LOS COMPONENTES CRITICOS DE LOS PROCESOS PRIORIZADOS. RAD 57617</t>
  </si>
  <si>
    <t>SUAREZ SANCHEZ MARIA ANGEL</t>
  </si>
  <si>
    <t>178420, 183920</t>
  </si>
  <si>
    <t>565819 COMISION DE SERVICIOS A BARRANQUILLA-ATLANTICO, EL DIA 17 DE DICIEMBRE DE 2019, PARA REALIZAR VISITA DE INSPECCION Y VIGILANCIA. RDO. 2019-IE-060689.</t>
  </si>
  <si>
    <t>290 DE 2019</t>
  </si>
  <si>
    <t>PREST DE SERV PARA APOYAR LA SUPERV TECNICA ADTIVA FINANCIERA Y JURIDICA A LOS CONTRATOS Y/O ORDENES DE COMPRA QUE SUSCRIBA Y/O EJECUTE EL MEN GENERADAS PARA LA IMPRESIÓN ALISTAMIENTO Y DISTRIB DEL MATERIAL PEDAG PARA EL PTA Y JORNADA UNICA DEL VPBYM</t>
  </si>
  <si>
    <t>857 DE 2015 MODIF 9</t>
  </si>
  <si>
    <t>FINANCIERA DE DESARROLLO NACIONAL SA</t>
  </si>
  <si>
    <t>ESTRUC INTEGRALMENTE LOS PROYECTOS PILOTO DE INFRAEST EDUCATIVA A NIVEL NAL IDENT EN EL PROG NAL DE INFRAEST EDUC A TRAVES DEL ESQUEMA DE APP. RAD 057612</t>
  </si>
  <si>
    <t>120, 1120</t>
  </si>
  <si>
    <t>120, 1120, 1520</t>
  </si>
  <si>
    <t>10586320, 15029020</t>
  </si>
  <si>
    <t>2019-IE-062909</t>
  </si>
  <si>
    <t>VEGA CERON MARTHA ZORAIDA</t>
  </si>
  <si>
    <t>28219 GASTOS DE DESPLAZAMIENTO A BUENAVENTURA-VALLE, EL 26 DE DICIEMBRE DE 2019, PARA ASISTIR A REUNIÓN CON MESA DEL PARO DE BUENAVENTURA PARA REVISAR RESULTADOS DE LA CONVOCATORIA. RDO. 2019-IE-063036.</t>
  </si>
  <si>
    <t>ADQUISICIÓN Y DISTRIBUCIÓN DE MOBILIARIO ESCOLAR A ESTABLECIMIENTOS EDUCATIVOS PÚBLICOS DE LA NACIÓN FOCALIZADOS POR EL MEN (FASE I) REGIÓN 2 -IE19806</t>
  </si>
  <si>
    <t>CONTRATO DE INTERVENTORIA</t>
  </si>
  <si>
    <t>CO1.PCCNTR.1067615</t>
  </si>
  <si>
    <t>ARG CONSULTORES &amp; SERVICIOS S.A.S.</t>
  </si>
  <si>
    <t>620, 1420, 6020</t>
  </si>
  <si>
    <t>PC 195 - INTERVENTORIA INTEGRAL TECNICA FINANCIERA ADMINISTRATIVA Y JURIDICA DE LA ADQUISICION Y DISTRIBUCION DE MOBILIARIO ESCOLAR A ESTABLECIMIENTOS EDUCATIVOS PUBLICOS DE LA NACION FOCALIZADOS POR EL MEN FASE I - RAD IE 028964</t>
  </si>
  <si>
    <t>37976 de 2019 adición</t>
  </si>
  <si>
    <t>1320, 1620</t>
  </si>
  <si>
    <t>SERVICIO DE TRANSPORTE AEREO NACIONAL E INTERNACIONAL PARA EL DESPLAZAMIENTO DE SERVIDORES Y COLABORADORES DEL MEN EN CUMPLIMIENTO DE SUS FUNCIONES AL AMPARO DEL ACUERDO MACRO DE PRECIOS ESTABLECIDOS POR COLOMBIA COMPRA EFICIENTE- RAD.IE39790.</t>
  </si>
  <si>
    <t>1380 DE 2015 MOD 6</t>
  </si>
  <si>
    <t>ADMINISTRAR Y PAGAR LAS OBLIGACIONES QUE SE DERIVEN DE LA EJECUCION DEL PLAN NACIONAL DE INFRAESTRUCTURA EDUCATIVA, A TRAVES DEL PATRIMONIO AUTONOMO CONSTITUIDO CON LOS RECURSOS TRANSFERIDOS DEL FONDO DE INFRAESTRUCTURA EDUCATIVA DEL PBYM.</t>
  </si>
  <si>
    <t>ADMINISTRAR Y PAGAR LAS OBLIGACIONES QUE SE DERIVEN DE LA EJECUCION DEL PLAN NACIONAL DE INFRAESTRUCTURA EDUCATIVA, A TRAVES DEL PATRIMONIO AUTONOMO CONSTITUIDO CON LOS RECURSOS TRANSFERIDOS DEL FONDO DE INFRAESTRUCTURA EDUCATIVA DEL PBYM. SOLICITUD</t>
  </si>
  <si>
    <t>44068 DE 2019</t>
  </si>
  <si>
    <t>INDUSTRIAS CRUZ HERMANOS S. A.</t>
  </si>
  <si>
    <t>ADQUISION Y DISTRIBUCION DE MOBILIARIO ESCOLAR A ESTABLECIMIENTOS EDUCATIVOS PUBLICOS DE LA NACION FOCALIZADOS POR EL MEN (FASE II) RAD 60035</t>
  </si>
  <si>
    <t>44069 DE 2019</t>
  </si>
  <si>
    <t>44070 DE 2019</t>
  </si>
  <si>
    <t>INDUSTRIAS METAL MADERA INMEMA LTDA</t>
  </si>
  <si>
    <t>SERVICIAL S.A.S</t>
  </si>
  <si>
    <t>ADQUISICIÓN Y DISTRIBUCIÓN DE MOBILIARIO ESCOLAR A ESTABLECIMIENTOS PÚBLICOS DE LA NACIÓN FOCALIZADOS POR EL MEN (FASE II). SOLICITUD 2019IE60035.</t>
  </si>
  <si>
    <t>MANUFACTURAS SUMAPAZ S.A.</t>
  </si>
  <si>
    <t>7920, 8520</t>
  </si>
  <si>
    <t>ADQUISICION Y DISTRIBUCION DE MOBILIARIO ESCOLAR A ESTABLECIMIENTOS EDUCATIVOS PUBLICOS DE LA NACION FOCALIZADOS POR EL MEN (FASE II). SOLICITUD 2019IE060035</t>
  </si>
  <si>
    <t>BEJARANO GUALDRON RAFAEL</t>
  </si>
  <si>
    <t>BANCO FINANDINA S A O FINANDINA ESTABLECIMIENTO BANCARIO</t>
  </si>
  <si>
    <t>CO1.PCCNTR.1243221</t>
  </si>
  <si>
    <t>REALIZAR LA INTERVENTORÍA INTEGRAL: TÉCNICA, FINANCIERA, CONTABLE, ADMINISTRATIVA Y JURÍDICA DE LA ADQUISICIÓN Y DISTRIBUCIÓN DE MOBILIARIO ESCOLAR A ESTABLECIMIENTOS EDUCATIVOS PÚBLICOS DE LA NACIÓN FOCALIZADOS POR EL MEN (FASE II) RAD 053731</t>
  </si>
  <si>
    <t>PRESTAR SERVICIO INTEGRAL DE ASEO Y CAFETERIA CON SUMINISTRO DE MANO DE OBRA MAQUINARIA Y O EQUIPOS O INSUMOS EN INSTALACIONES DEL MEN Y SEDES ANEXAS - VF</t>
  </si>
  <si>
    <t>CO1.PCCNTR.676528</t>
  </si>
  <si>
    <t>AIRECO S A S</t>
  </si>
  <si>
    <t>MANTENIMIENTO PREVENTIVO Y CORRECTIVO DE LOS EQUIPOS DE AIRE ACONDICIONADO DE PROPIEDAD O AL SERVICIO DEL MINISTERIO DE EDUCACIÓN NACIONAL. VF</t>
  </si>
  <si>
    <t>COP1.PCCNTR.745853</t>
  </si>
  <si>
    <t>RESTACIÓN DE SERVICIOS PROFESIONALES EN CALIDAD DE ADMINISTRADORA TEMPORAL DEL SERVICIO EDUCATIVO DEL DTO DE LA GUAJIRA DE CONFORMIDAD CON LA MEDIDA CAUTELAR CORRECTIVA DE ASUNCIÓN TEMPORAL DE LA COMPETENCIA DE LA PRESTACIÓN DEL SERVICIO EN EL DTO.</t>
  </si>
  <si>
    <t>CO1.PCCNTR.745699</t>
  </si>
  <si>
    <t>PREST DE SERV PROF. PARA EJECUTAR LAS ACCIONES PROPIAS DEL SECRETARIO DE EDUCACIÓN, COMO LÍDER DE GESTIÓN DE LA SED. DEL DIST DE RIOHACHA DE CONFORMIDAD CON LA MEDIDA CAUTELAR DE ASUNCION TEMPORAL DE LA COMP DEL SERV EDUCATIVO Y DEL PAE- RADIE001760</t>
  </si>
  <si>
    <t>CO1.PCCNTR.745895 DE 2019</t>
  </si>
  <si>
    <t>PREST SERV PROF EJEC ACCI PROP DEL SECT DE EDUC, COMO LÍD DE GEST DE LA S.E.D DEL DEPTO DE LA GUAJIRA, DE CONF CON LA MED CAUT CORREC DE ASUNC TEMP DE LA COMPET LA PREST DEL SERV EDUC Y DEL PROG PAE ADOPT EN EL DEPTO DE LA GUAJIRA. RDO. 2019-IE-1607</t>
  </si>
  <si>
    <t>CO1.PCCNTR.757507</t>
  </si>
  <si>
    <t>PRESTACIÓN DE SERV PROFESIONALES COMO LÍDER DE GESTIÓN DEL PROGRAMA DE ALIMENT. ESCOLAR, DE CONFORMIDAD CON LA MEDIDA CAUTELAR CORRECTIVA DE ASUNCIÓN TEMPORAL DE LA COMPETENCIA LA PREST DEL SERVICIO DE ALIM. ESCOLAR EN EL DPTO DE LA GUAJIRA RAD 02085</t>
  </si>
  <si>
    <t>IP-MEN-09-2019</t>
  </si>
  <si>
    <t>PERMODA LTDA</t>
  </si>
  <si>
    <t>ADQUISICION DE DOTACIONES PARA LOS SERVIDORES PUBLICOS - GRUPO HOMBRES Y GRUPO MUJERES, CORRESPONDIENTES AL AÑO 2019, EN CUMPLIMIENTO DE LA LEY 70 DE 1988 Y EL DECRETO 1978 DE 1989. SOLICITUD 2019IE31525</t>
  </si>
  <si>
    <t>PRESTAR LOS SERVICIOS DE CORREO PARA ADMISIÓN, CURSO Y ENTREGA DE LAS COMUNICACIONES DEL MINISTERIO DE EDUCACIÓN NACIONAL A NIVEL LOCAL, NACIONAL E INTERNACIONAL Y DEMÁS SERVICIOS POSTALES QUE REQUIERA EL MINISTERIO DE EDUCACIÓN NACIONAL. - VF</t>
  </si>
  <si>
    <t>CO1.PCCNTR.951317</t>
  </si>
  <si>
    <t>EMPRESA DE MEDICINA INTEGRAL EMI S.A.S. SERVICIO DE AMBULANCIA PREPAGADA</t>
  </si>
  <si>
    <t>PC 832 - SERVICIO DE AREA PROTEGIDA QUE COMPRENDE ATENCION MEDICA Y TRASLADO DE PACIENTES QUE PRESENTEN EMERGENCIAS Y URGENCIAS DENTRO DE LAS INSTALACIONES DEL MINISTERIO DE EDUCACION NACIONAL - RAD IE 19832</t>
  </si>
  <si>
    <t>34800 DE 2018 MOFICACION 2</t>
  </si>
  <si>
    <t>URBANO EXPRESS LOGISTICA Y MERCADEO S.A.S</t>
  </si>
  <si>
    <t>PREST SERV DE MENSAJERIA EXPRESA CON ACUSE DE RECIBO PARA LA DISTRIBUCION Y ENTREGA DE LAS COMUNICACIONES OFICIALES DEL MEN A DESTINOS URBANOS, REGIONAL, NACONAL E INTERNACIONAL.</t>
  </si>
  <si>
    <t>CO1.PCCNTR.861308</t>
  </si>
  <si>
    <t>APOYAR FINANCIERAMENTE A LA FUNDACIÓN COLEGIO MAYOR DE SAN BARTOLOME EN LA PRESTACIÓN DE SERVICIOS EDUCATIVOS A LOS ESTUDIANTES QUE CUMPLAN LOS REQUISITOS ESTABLECIDOS EN LA PROPUESTA PRESENTADA POR LA FUNDACIÓN, DE LOS NIVELES DE EDUCACIÓN PBYM.</t>
  </si>
  <si>
    <t>FACTURA</t>
  </si>
  <si>
    <t>12367019 DE 2019</t>
  </si>
  <si>
    <t>BOGOTA LIMPIA SAS ESP</t>
  </si>
  <si>
    <t>CANCELAR SERVICIO PUBLICO DE ASEO, AL CNA SEDE SAN CAYETANO LOCAL 8, CONTRATO 12329631, CONSUMO DE NOVIEMBRE Y DICIEMBRE DE 2018. SOLICITUD RDO. 2019-IE-002486.</t>
  </si>
  <si>
    <t>C01.PCCNTR.769363</t>
  </si>
  <si>
    <t>LIZARAZO NEIRA FELIPE ALBERTO</t>
  </si>
  <si>
    <t>PC 599 SERVICIOS PROFESIONALES PARA APOYAR A LA SUBDIRECCION DE ASEGURAMIENTO DE LA CALIDAD DE LA ES EN EL DESARROLLO DE ACTIVIDADES RELACIONADAS CON LA CONVALIDACION DE TITULOS DE EDUCACION SUPERIOR OBTENIDOS EN EL EXTERIOR RAD IE 002570</t>
  </si>
  <si>
    <t>PAGO SERVICIO DE ASEO DEL EDIFICIO ELEMENTO CREDICORP CAPITAL FIDUCIARIA S.A OF. 1401 PERIODO DEL 01/01/2019 AL 01/03/2019 BOGOTÁ D.C. IE-012879</t>
  </si>
  <si>
    <t>PAGO HONORARIOS PARTICIPACIÓN DE 1 SESIÓN DE CONACES EL DIA 23 DE MAYO EN BOGOTÁ RAD, 2019-IE-017664</t>
  </si>
  <si>
    <t>223 DE 2019</t>
  </si>
  <si>
    <t>UNION TEMPORAL "TRADENS"</t>
  </si>
  <si>
    <t>PRESTACIÓN DE SERVICIOS PROFESIONALES PARA EJECUTAR, DE ACUERDO CON LAS METAS ESTABLECIDAS POR EL MINISTERIO DE EDUCACIÓN NACIONAL, UN PLAN DE DESCONGESTIÓN DE EXPEDIENTES CORRESPONDIENTES A PROCESOS DE REGISTRO CALIFICADO.RAD 2019-IE-039261</t>
  </si>
  <si>
    <t>CO1 PCCNTR.706057 MOD. 2</t>
  </si>
  <si>
    <t>ADICIÓN AL CONTRATO 1258 DE 2018 (706057). RAD2019IE46482.</t>
  </si>
  <si>
    <t>1321 DE 2016 MODIFICACION 5</t>
  </si>
  <si>
    <t>PRESTACIÓN DE SERVICIOS PARA LA ORGANIZACIÓN, ADMINISTRACIÓN Y EJECUCIÓN DE ACCIONES LOGÍSTICAS PARA LA REALIZACIÓN DE EVENTOS DEL PROGRAMA PARA LA EXCELENCIA DOCENTE Y ACADÉMICA "TODOS A APRENDER 2,0 RAD 58347 VF</t>
  </si>
  <si>
    <t>1323 DE 2016 MODIFICACION 5</t>
  </si>
  <si>
    <t>PREST SERV PARA LA ORGANIZ, ADMON Y EJECUCION DE ACCIONES LOGISTICAS PARA LA REALIZACION DE EVENTOS DEL PTA 2.0 GRUPO 1. RAD 058350 -VF</t>
  </si>
  <si>
    <t>CO1.PCCNTR.736556 de 2019</t>
  </si>
  <si>
    <t>PEDROZA BERNAL CAROLINA</t>
  </si>
  <si>
    <t>PREST SERV PROF APOYAR A LA SUBD DE FOM DE COMP EN LA IMPLEM Y ARTIC DE LOS PROC Y PROG EN LOS NIVELES DE PREESCOLAR, BÁSICA Y MEDIA Y SU RELACIONAMIENTO CON LOS PROYECTOS ESTRATEGICOS DEL MEN. SOLICITUD RDO. 2019-IE-001258.</t>
  </si>
  <si>
    <t>1062 DE 2016</t>
  </si>
  <si>
    <t>APOYO EN REVISION DE COMPLETITUD DE SOLICITUDES DE REGISTRO CALIFICADO Y CONTRATACION Y REALIZACION DE VISITAS DE PARES ACADEMICOS A IES E IPSS PARA TRAMITE DE REGISTRO CALIFICADO Y ACREDITACION DE ALTA CALIDAD RAD IE 059206 VF</t>
  </si>
  <si>
    <t>CONTRATAR EL SERV DE IMPRESION, ALISTAMIENTO Y DISTRIBUCION DE MATERIAL PEDAGÓGICO SEGMENTO 1, AL AMPARO DEL ACUERDO MARCO DE PRECIOS VIGENTE, PARA EL PTA (2). RAD 3409</t>
  </si>
  <si>
    <t>CO1.PCCNTR.897718</t>
  </si>
  <si>
    <t>PC 114 - ACOMPAÑAMIENTO Y ASESORIA AL MEN EN CONSOLIDAC PROYECTO DEFINITIVO PLAN NACIONAL DE DESARROLLO CONSTRUC Y CONSOLIDAC DE INSUMOS PARA FUNDAMENTAC CONCEPTUAL Y ESTRUCTURAC PROGRAMATICA DEL PLAN SECTORIAL DE EDUCACION 2018-2022 RAD IE 010702</t>
  </si>
  <si>
    <t>1062 DE 2016 MODIFICACION 6</t>
  </si>
  <si>
    <t>APOY OPER Y ADMTIVO QUE PERMITA LA REVISION DE LA COMPLETITUD DE LAS SOL DE RC Y LA CONT Y REALIZ DE VISITAS DE PARES ACAD A IES E IPS. RAD 012654</t>
  </si>
  <si>
    <t>CO1.PCCNTR.776098 MODIFICACION</t>
  </si>
  <si>
    <t>PRESTACIÓN DEL SERVICIO DE TRANSPORTE AÉREO NACIONAL E INTERNACIONAL EN RUTAS PROPIAS O DE OTROS OPERADORES PARA EL DESPLAZAMIENTO DE LOS COLABORADORES DEL MEN EN CUMPLIMIENTO DE SUS FUNCIONES. ADICION SEGÚN MODIFICACION, SOLICITUD 2019IE013347</t>
  </si>
  <si>
    <t>CONTRATAR EL SERVICIO DE IMPRESIÓN, ALISTAMIENTO Y DISTRIBUCION DE MATERIAL PEDAGOGICO SEGMENTO 1, AL AMPARO DEL ACUERDO MARCO DE PRECIOS VIGENTE, PARA EL PROGRAMA TODOS A APRENDER (1). SOLICITUD 2019IE25338</t>
  </si>
  <si>
    <t>132 DE 2019</t>
  </si>
  <si>
    <t>Otro</t>
  </si>
  <si>
    <t>INTERNATIONAL BANK FOR RECONSTRUCTION AND DEVELOPMENT - BIRF</t>
  </si>
  <si>
    <t>CITIBANK NA</t>
  </si>
  <si>
    <t>ACOMPAÑAMIENTO Y DEFINICIÓN DE ACIONES EN LAS ESTRATEGIAS EDUCATIVAS ORIENTADAS AL FORTALECIMIENTO DE LOS PROCESOS DE PARTICIPACIÓN DE LAS FAMILIAS EN EL ENTORNO EDUCATIVO, DESARROLLO DE COMPETENCIAS SOCIOEMOCIONALES, MEJORAMIENTO INSTITUCIONAL EDUCA</t>
  </si>
  <si>
    <t>CO1.PCCNTR.1010629</t>
  </si>
  <si>
    <t>PC 1057 - GESTION ADTIVA Y TECNICA OPERATIVA EN REVISION DOCUMENTAL DE SOLICITUDES DE REGISTRO CALIFICADO, REALIZACION DE VISITAS DE PARES ACADÉMICOS A IES E IPSS ASI COMO ACREDITACION DE ALTA CALIDAD E INSPECCION Y VIGILANCIA DE ES - RAD IE 030307</t>
  </si>
  <si>
    <t>1323 DE 2016 MOD 7</t>
  </si>
  <si>
    <t>PRESTACION DE SERVICIOS PARA LA ORGANIZACION, ADMINISTRACION Y EJECUCION DE ACCIONES LOGISTICAS PARA LA REALIZACION DE EVENTOS DEL PROGRAMA PARA LA EXCELENCIA DOCENTE Y ACADEMICA "TODOS A APRENDER 2,0" GRUPO 1. SOLICITUD 2019IE30840</t>
  </si>
  <si>
    <t>1324 DE 2016 - MODIFICACION 7</t>
  </si>
  <si>
    <t>PRESTACION SERVICIOS PARA LA ORGANIZACION ADMINISTRACION Y EJECUCION DE ACCIONES LOGISTICAS PARA LA REALIZACION DE EVENTOS DEL PROGRAMA PARA LA EXCELENCIA DOCENTE Y ACADÉMICA "TODOS A APRENDER 2,0" GRUPO 5 - RAD IE 031311</t>
  </si>
  <si>
    <t>200 DE 2019</t>
  </si>
  <si>
    <t>FUNDACION SECRETOS PARA CONTAR</t>
  </si>
  <si>
    <t>ANUAR ESFUERZOS TECNICOS ADMINISTRATIVOS Y FINANCIEROS PARA EL FORTALECIMIENTO DE LA CALIDAD Y PERTINENCIA DE LA EDUCACION RURAL DESDE EL NIVEL PREESCOLAR HASTA LA EDUCACION MEDIA EN LOS MUNICIPIOS FOCALIZADOS DEL DEPARTAMENTO DE ANTIOQUIA.RAD 37688</t>
  </si>
  <si>
    <t>37976 DE 2019 ADICIÓN</t>
  </si>
  <si>
    <t>CO1.PCCNTR.1088515 DE 2019</t>
  </si>
  <si>
    <t>FUNDACION PLAN</t>
  </si>
  <si>
    <t>PREST DE SERVICIOS EN LA IMPLEMENTA DE ESTRATEGIAS DE ACCESO BIENESTAR Y PERMANENCIA EDUCAT DIRIGIDA A POBLACION EN RIESGO DE DESERCION POR RECLUTAMIENTO UILIZACION MINAS VIOLENCIA DE GENERO EMBARAZO ADOLESCENTE U OTRAS SITUACIONES DE VULN.RAD 038925</t>
  </si>
  <si>
    <t>226 DE 2019</t>
  </si>
  <si>
    <t>GESTION DE SEGURIDAD ELECTRONICA S.A</t>
  </si>
  <si>
    <t>PC 100 - ACTUALIZACION DE LICENCIA SOPORTE Y MANTENIMIENTO DEL LICENCIAMIENTO ESIGNA DEL MINISTERIO DE EDUCACION NACIONAL - RAD IE 038164</t>
  </si>
  <si>
    <t>CO1.PCCNTR.1133717 DE 2019</t>
  </si>
  <si>
    <t>SINGETEL S A</t>
  </si>
  <si>
    <t>SERVICIO DE MANTENIMIENTO PREVENTIVO Y CORRECTIVO PARA LAS IMPRESORAS ZEBRA DEL MINISTERIO DE EDUCACIÓN NACIONAL.RAD2019IE044066.</t>
  </si>
  <si>
    <t>269 DE 2019</t>
  </si>
  <si>
    <t>CONTRATO 269 DE 2019 PC-1597 PREST SERV COMO LÍDER DE GESTIÓN DEL PROGR DE ALIMENTACIÓN ESC, DE CONFORMIDAD CON LA MEDIDA CAUTELAR CORRECT DE ASUNCIÓN TEMP DE LA COMP DE LA PREST DEL SERV DE EDUCACIÓN EN EL DEP DE LA GUAJIRA. RAD 2019-IE-052562. AG</t>
  </si>
  <si>
    <t>254 DE 2019</t>
  </si>
  <si>
    <t>SOCIEDAD DE TELEVISION DE CALDAS RISARALDA Y QUINDIO LTDA.</t>
  </si>
  <si>
    <t>REALIZAR PLANES DE MEDIOS DE COMUNICACION PARA DIFUNDIR LAS ACCIONES MISIONALES DEL MINISTERIO DE EDUCACION NACIONAL.RAD 47758</t>
  </si>
  <si>
    <t>CO1.PCCNTR.1055314</t>
  </si>
  <si>
    <t>COMPRA VENTA DE PRODUCTOS DE PAPELERIA Y UTILES DE OFICINA PARA EL MINISTERIO DE EDUCACION NACIONAL RAD IE 31524</t>
  </si>
  <si>
    <t>0181 DE 2019</t>
  </si>
  <si>
    <t>LEON RODRIGUEZ OLGA</t>
  </si>
  <si>
    <t>PREST SERV PROF AL VICEMINISTRO DE EPBM APOYANDO EN LA CONSOLIDACION, VERIFICACION Y SEGUIMIENTO EN LA ESTRUCTURACION DE RESPUESTAS QUE DEBAN REALIZARSE POR PARTE DEL DESPACHO A USUARIOS INTERNOS, EXTERNOS Y PARTES INTERESADAS.RAD 36191</t>
  </si>
  <si>
    <t>274 DE 2019</t>
  </si>
  <si>
    <t>OPEBSA COMPAÑIA DE ABOGADOS S.A.S.</t>
  </si>
  <si>
    <t>PC 1638 - SERVICIOS PROFESIONALES AL MEN PARA REALIZAR REVISION JURIDICA Y FINANCIERA DE LA ESTRUCTURACION Y FORMULACION DE PROYECTOS DE INFRAESTRUCTURA EDUCATIVA A NIVEL NACIONAL A TRAVES DE ESQUEMAS DE ASOCIACIONES PUBLICO PRIVADAS RAD IE 053493</t>
  </si>
  <si>
    <t>GASTO</t>
  </si>
  <si>
    <t>507120</t>
  </si>
  <si>
    <t>20/01/2021 12:00:00 a. m.</t>
  </si>
  <si>
    <t>20/10/2020 12:00:00 a. m.</t>
  </si>
  <si>
    <t>NOMINA -1 25-10-2020</t>
  </si>
  <si>
    <t>899999001</t>
  </si>
  <si>
    <t>MINISTERIO DE EDUCACION NACIONAL</t>
  </si>
  <si>
    <t>A-01-01-01-001-001</t>
  </si>
  <si>
    <t>SUELDO BÁSICO</t>
  </si>
  <si>
    <t>104820</t>
  </si>
  <si>
    <t>83520</t>
  </si>
  <si>
    <t>A-01-01-01-001-002</t>
  </si>
  <si>
    <t>GASTOS DE REPRESENTACIÓN</t>
  </si>
  <si>
    <t>A-01-01-01-001-003</t>
  </si>
  <si>
    <t>PRIMA TÉCNICA SALARIAL</t>
  </si>
  <si>
    <t>A-01-01-01-001-004</t>
  </si>
  <si>
    <t>SUBSIDIO DE ALIMENTACIÓN</t>
  </si>
  <si>
    <t>A-01-01-01-001-005</t>
  </si>
  <si>
    <t>AUXILIO DE TRANSPORTE</t>
  </si>
  <si>
    <t>A-01-01-01-001-012</t>
  </si>
  <si>
    <t>AUXILIO DE CONECTIVIDAD DIGITAL</t>
  </si>
  <si>
    <t>A-01-01-03-002</t>
  </si>
  <si>
    <t>PRIMA TÉCNICA NO SALARIAL</t>
  </si>
  <si>
    <t>A-01-01-03-005</t>
  </si>
  <si>
    <t>PRIMA DE RIESGO</t>
  </si>
  <si>
    <t>A-01-01-03-016</t>
  </si>
  <si>
    <t>PRIMA DE COORDINACIÓN</t>
  </si>
  <si>
    <t>2020</t>
  </si>
  <si>
    <t>8/01/2020 12:00:00 a. m.</t>
  </si>
  <si>
    <t>A-02-02-01-002-004</t>
  </si>
  <si>
    <t>BEBIDAS</t>
  </si>
  <si>
    <t>70820</t>
  </si>
  <si>
    <t>47820</t>
  </si>
  <si>
    <t>326520</t>
  </si>
  <si>
    <t>30/04/2020 12:00:00 a. m.</t>
  </si>
  <si>
    <t>47794</t>
  </si>
  <si>
    <t>805018905</t>
  </si>
  <si>
    <t>YUBARTA S.A.S</t>
  </si>
  <si>
    <t>83645597468</t>
  </si>
  <si>
    <t>A-02-02-01-002-008</t>
  </si>
  <si>
    <t>DOTACIÓN (PRENDAS DE VESTIR Y CALZADO)</t>
  </si>
  <si>
    <t>146220</t>
  </si>
  <si>
    <t>115120</t>
  </si>
  <si>
    <t>PLC 901 RAD 18691 ADQUISICIÓN DE DOTACIONES PARA LOS SERVIDORES PÚBLICOS: GRUPO HOMBRES Y GRUPO MUJERES, CORRESPONDIENTES AL AÑO 2020, EN CUMPLIMIENTO DE LA LEY 70 DE 1988 Y EL DECRETO 1978 DE 1989</t>
  </si>
  <si>
    <t>326420</t>
  </si>
  <si>
    <t>47793</t>
  </si>
  <si>
    <t>901349538</t>
  </si>
  <si>
    <t>UNION TEMPORAL HERMANOS BLANCO</t>
  </si>
  <si>
    <t>681013298</t>
  </si>
  <si>
    <t>314421, 364321</t>
  </si>
  <si>
    <t>1736721, 1810821</t>
  </si>
  <si>
    <t>130551721</t>
  </si>
  <si>
    <t>PLC 901, RAD 18689. ADQUISICION DE DOTACIONES PARA LOS SERVIDORES PUBLICOS - GRUPO HOMBRES Y GRUPO MUJERES, CORRESPONDIENTE AL AÑO 2020, EN CUMPLIMIENTO DE LA LEY 70 DE 1988 Y EL DECRETO 1978 DE 1989.</t>
  </si>
  <si>
    <t>593420</t>
  </si>
  <si>
    <t>11/12/2020 12:00:00 a. m.</t>
  </si>
  <si>
    <t>61338</t>
  </si>
  <si>
    <t>500010459</t>
  </si>
  <si>
    <t>A-02-02-01-003-003</t>
  </si>
  <si>
    <t>PRODUCTOS DE HORNOS DE COQUE; PRODUCTOS DE REFINACIÓN DE PETRÓLEO Y COMBUSTIBLE NUCLEAR</t>
  </si>
  <si>
    <t>138220</t>
  </si>
  <si>
    <t>111620</t>
  </si>
  <si>
    <t>25821</t>
  </si>
  <si>
    <t>118821</t>
  </si>
  <si>
    <t>15463421</t>
  </si>
  <si>
    <t>PLC 916, RAD 051702. SUMINISTRO DE COMBUSTIBLE PARA LOS VEHÍCULOS DE PROPIEDAD O QUE SE ENCUENTREN AL SERVICIO DEL MEN Y ACPM PARA LAS PLANTAS ELÉCTRICAS DE LA ENTIDAD, AL AMPARO DEL ACUERDO MARCO DE PRECIOS VIGENTE.</t>
  </si>
  <si>
    <t>1820</t>
  </si>
  <si>
    <t>70320</t>
  </si>
  <si>
    <t>47620</t>
  </si>
  <si>
    <t>597320</t>
  </si>
  <si>
    <t>7/01/2021 12:00:00 a. m.</t>
  </si>
  <si>
    <t>14/12/2020 12:00:00 a. m.</t>
  </si>
  <si>
    <t>61553 DE 2020</t>
  </si>
  <si>
    <t>800237412</t>
  </si>
  <si>
    <t>FERRICENTROS S.A.S</t>
  </si>
  <si>
    <t>62300000303</t>
  </si>
  <si>
    <t>A-02-02-01-003-008</t>
  </si>
  <si>
    <t>OTROS BIENES TRANSPORTABLES N.C.P.</t>
  </si>
  <si>
    <t>196120</t>
  </si>
  <si>
    <t>157720</t>
  </si>
  <si>
    <t>3621</t>
  </si>
  <si>
    <t>3421</t>
  </si>
  <si>
    <t>2363521</t>
  </si>
  <si>
    <t>PC 1272 ADQUIRIR PÁNELES LED 60X60 40W DE SOBREPONER PARA LAS INSTALACIONES DEL MEN, EN CUMPLIMIENTO DE LA POLÍTICA AMBIENTAL - RAD IE 051901</t>
  </si>
  <si>
    <t>610520</t>
  </si>
  <si>
    <t>22/12/2020 12:00:00 a. m.</t>
  </si>
  <si>
    <t>62503</t>
  </si>
  <si>
    <t>800028446</t>
  </si>
  <si>
    <t>60173027308</t>
  </si>
  <si>
    <t>196320</t>
  </si>
  <si>
    <t>157920</t>
  </si>
  <si>
    <t>96421</t>
  </si>
  <si>
    <t>858521</t>
  </si>
  <si>
    <t>42434921</t>
  </si>
  <si>
    <t>1246, RAD 054707. ADQUISICIÓN DE SILLAS ERGONOMICAS PARA ESTACIONES DE TRABAJO DEL MINISTERIO DE EDUCACIÓN NACIONAL.</t>
  </si>
  <si>
    <t>632420</t>
  </si>
  <si>
    <t>30/12/2020 12:00:00 a. m.</t>
  </si>
  <si>
    <t>CONTRATO DE COMPRA VENTA Y SUMINISTROS</t>
  </si>
  <si>
    <t>63124</t>
  </si>
  <si>
    <t>900984668</t>
  </si>
  <si>
    <t>RES-Q SOLUTIONS S.A.S</t>
  </si>
  <si>
    <t>22362265443</t>
  </si>
  <si>
    <t>196420</t>
  </si>
  <si>
    <t>158020</t>
  </si>
  <si>
    <t>65121</t>
  </si>
  <si>
    <t>188921</t>
  </si>
  <si>
    <t>42083521</t>
  </si>
  <si>
    <t>RAD 55553 PLC 1273 OC 63124 ADQUISICIÓN DE ELEMENTOS PARA EMERGENCIAS PARA EL MINISTERIO DE EDUCACIÓN NACIONAL, AL AMPARO DEL ACUERDO MARCO DE PRECIOS VIGENTE.</t>
  </si>
  <si>
    <t>420120</t>
  </si>
  <si>
    <t>28/07/2020 12:00:00 a. m.</t>
  </si>
  <si>
    <t>A-02-02-02-005-004</t>
  </si>
  <si>
    <t>SERVICIOS DE CONSTRUCCIÓN</t>
  </si>
  <si>
    <t>178520</t>
  </si>
  <si>
    <t>142020</t>
  </si>
  <si>
    <t>RAD 29438 PC 1153 ADICION 2 PRESTAR SERVICIOS DE MANTENIMIENTO PREVENTIVO Y CORRECTIVO DE LOS CUATRO (4) ASCENSORES MARCA SCHINDLER DEL EDIFICIO SEDE (CAN) DEL MINISTERIO DE EDUCACIÓN NACIONAL.</t>
  </si>
  <si>
    <t>920</t>
  </si>
  <si>
    <t>64420</t>
  </si>
  <si>
    <t>36620</t>
  </si>
  <si>
    <t>PRESTAR SERVICIOS DE MANTENIMIENTO PREVENTIVO Y CORRECTIVO DE LOS CUATRO (4) ASCENSORES MARCA SCHINDLER DEL EDIFICIO SEDE (CAN) DEL MINISTERIO DE EDUCACIÓN NACIONAL.</t>
  </si>
  <si>
    <t>541920</t>
  </si>
  <si>
    <t>11/11/2020 12:00:00 a. m.</t>
  </si>
  <si>
    <t>CO1.PCCNTR.1978193</t>
  </si>
  <si>
    <t>138620</t>
  </si>
  <si>
    <t>111820</t>
  </si>
  <si>
    <t>RAD 46658 PC 926 MANTENIMIENTO PREVENTIVO Y CORRECTIVO DE LOS EQUIPOS DE AIRE ACONDICIONADO DE PROPIEDAD O AL SERVICIO DEL MINISTERIO DE EDUCACIO´N NACIONAL</t>
  </si>
  <si>
    <t>420520</t>
  </si>
  <si>
    <t>29/07/2020 12:00:00 a. m.</t>
  </si>
  <si>
    <t>GRUPO AZER S A S - EN REORGANIZACION</t>
  </si>
  <si>
    <t>178620</t>
  </si>
  <si>
    <t>142620</t>
  </si>
  <si>
    <t>PLC 1160 - MOD 4, RAD 29708. REALIZAR EL MANTENIMIENTO PREVENTIVO Y CORRECTIVO, A LA EDIFICACIÓN, A LAS INSTALACIONES Y AL MOBILIARIO DE PROPIEDAD O AL SERVICIO DE EL MINISTERIO DE EDUCACIÓN NACIONAL.</t>
  </si>
  <si>
    <t>1420</t>
  </si>
  <si>
    <t>69820</t>
  </si>
  <si>
    <t>47220</t>
  </si>
  <si>
    <t>560520</t>
  </si>
  <si>
    <t>26/11/2020 12:00:00 a. m.</t>
  </si>
  <si>
    <t>CONTRATO DE OBRA</t>
  </si>
  <si>
    <t>CO1.PCCNTR.2008146</t>
  </si>
  <si>
    <t>900390580</t>
  </si>
  <si>
    <t>SERVICIOS INTEGRALES DE ARQUITECTURA Y CONSTRUCCION SERARCO SAS</t>
  </si>
  <si>
    <t>24048733562</t>
  </si>
  <si>
    <t>138420</t>
  </si>
  <si>
    <t>111920</t>
  </si>
  <si>
    <t>RAD 49337 PC 918 REALIZAR EL MANTENIMIENTO PREDICTIVO, PREVENTIVO Y CORRECTIVO A LA EDIFICACIÓN SEDE CAN, A LAS INSTALACIONES DE LAS SEDES ALTERNAS Y AL MOBILIARIO DE PROPIEDAD O AL SERVICIO DEL MINISTERIO DE EDUCACIÓN NACIONAL.</t>
  </si>
  <si>
    <t>1620</t>
  </si>
  <si>
    <t>830095192</t>
  </si>
  <si>
    <t>001069997037</t>
  </si>
  <si>
    <t>70020</t>
  </si>
  <si>
    <t>47420</t>
  </si>
  <si>
    <t>MANTENIMIENTO PREVENTIVO Y CORRECTIVO DE LOS EQUIPOS DE AIRE ACONDICIONADO DE PROPIEDAD O AL SERVICIO DEL MINISTERIO DE EDUCACIÓN NACIONAL. RAD 052265</t>
  </si>
  <si>
    <t>421020</t>
  </si>
  <si>
    <t>30/07/2020 12:00:00 a. m.</t>
  </si>
  <si>
    <t>SCALA ASCENSORES SAS</t>
  </si>
  <si>
    <t>178420</t>
  </si>
  <si>
    <t>142320</t>
  </si>
  <si>
    <t>RAD 29919 PC 1152 ADICION 1 PRESTACIÓN DE SERVICIO DE MANTENIMIENTO PREVENTIVO Y CORRECTIVO DE UN (1) ASCENSOR MARCA ORONA DEL EDIFICIO SEDE (CAN) DEL MINISTERIO DE EDUCACIÓN NACIONAL.</t>
  </si>
  <si>
    <t>600020</t>
  </si>
  <si>
    <t>16/12/2020 12:00:00 a. m.</t>
  </si>
  <si>
    <t>163420</t>
  </si>
  <si>
    <t>79731452</t>
  </si>
  <si>
    <t>ROMAN CONTRERAS NELSON DUBERT</t>
  </si>
  <si>
    <t>24068842770</t>
  </si>
  <si>
    <t>A-02-02-02-006-004</t>
  </si>
  <si>
    <t>SERVICIOS DE TRANSPORTE DE PASAJEROS</t>
  </si>
  <si>
    <t>120</t>
  </si>
  <si>
    <t>2721</t>
  </si>
  <si>
    <t>2621</t>
  </si>
  <si>
    <t>2108321</t>
  </si>
  <si>
    <t>163420 COMISION DE SERVICIOS A CHIA (CUNDINAMARCA) EL 16 DE DICIEMBRE RAD 53585 Trasladar al servidor Jaime Rafael Vizcaino, Director de Primera Infancia del Ministerio de Educación Nacional.</t>
  </si>
  <si>
    <t>610820</t>
  </si>
  <si>
    <t>23/12/2020 12:00:00 a. m.</t>
  </si>
  <si>
    <t>167020</t>
  </si>
  <si>
    <t>79953861</t>
  </si>
  <si>
    <t>FIERRO MAYA LUIS GUSTAVO</t>
  </si>
  <si>
    <t>29955874160</t>
  </si>
  <si>
    <t>2121</t>
  </si>
  <si>
    <t>2021</t>
  </si>
  <si>
    <t>2106321</t>
  </si>
  <si>
    <t>167020 COMISION DE SERVICIOS A VALLEDUPAR (CESAR) DEL 28 AL 29 DE DICIEMBRE RAD 54801 Asistir al Consejo Superior de la Universidad Popular del Cesar.</t>
  </si>
  <si>
    <t>630620</t>
  </si>
  <si>
    <t>28/12/2020 12:00:00 a. m.</t>
  </si>
  <si>
    <t>2020-IE-055131</t>
  </si>
  <si>
    <t>15445607</t>
  </si>
  <si>
    <t>PALACIO ECHEVERRI GUSTAVO DE</t>
  </si>
  <si>
    <t>887065647</t>
  </si>
  <si>
    <t>4821</t>
  </si>
  <si>
    <t>4621</t>
  </si>
  <si>
    <t>2092921</t>
  </si>
  <si>
    <t>170320-ESQUEMA DE SEGURIDAD, GASTOS DE DESPLAZAMIENTO A RIONEGRO Y MEDELLIN-ANTIOQUIA, 28 Y 29 DE DICIEMBRE, PARA PRESTAR SERVICIO DE SEGURIDAD A LA MINISTRA DE EDUCACIÓN NACIONAL. IE-055235.</t>
  </si>
  <si>
    <t>630720</t>
  </si>
  <si>
    <t>80894610</t>
  </si>
  <si>
    <t>NIÑO RODRIGUEZ FREDY</t>
  </si>
  <si>
    <t>24069319336</t>
  </si>
  <si>
    <t>4721</t>
  </si>
  <si>
    <t>4521</t>
  </si>
  <si>
    <t>2091821</t>
  </si>
  <si>
    <t>170420-ESQUEMA DE SEGURIDAD, GASTOS DE DESPLAZAMIENTO A RIONEGRO Y MEDELLIN-ANTIOQUIA, 28 Y 29 DE DICIEMBRE, PARA PRESTAR SERVICIO DE SEGURIDAD A LA MINISTRA DE EDUCACIÓN NACIONAL. IE-055235.</t>
  </si>
  <si>
    <t>630820</t>
  </si>
  <si>
    <t>88168557</t>
  </si>
  <si>
    <t>SALCEDO GUERRERO JUAN CARLOS</t>
  </si>
  <si>
    <t>210540007960</t>
  </si>
  <si>
    <t>4921</t>
  </si>
  <si>
    <t>2093321</t>
  </si>
  <si>
    <t>170520-ESQUEMA DE SEGURIDAD, GASTOS DE DESPLAZAMIENTO A RIONEGRO-ANTIOQUIA, EL 29 DE DICIEMBRE, PARA PRESTAR SERVICIO DE SEGURIDAD A LA MINISTRA DE EDUCACIÓN NACIONAL. IE-055235.</t>
  </si>
  <si>
    <t>603820</t>
  </si>
  <si>
    <t>14/01/2021 12:00:00 a. m.</t>
  </si>
  <si>
    <t>18/12/2020 12:00:00 a. m.</t>
  </si>
  <si>
    <t>11346</t>
  </si>
  <si>
    <t>1019036872</t>
  </si>
  <si>
    <t>004500209236</t>
  </si>
  <si>
    <t>10621</t>
  </si>
  <si>
    <t>21821</t>
  </si>
  <si>
    <t>15386121</t>
  </si>
  <si>
    <t>165120-Conductor, Comisión de Servicios a Montería, Ayapel, Puerto Escondido, Moñitos y San V.-Cordoba, del 21 al 23 de diciembre, para Prestar servicio de traslado a la Señora Ministra. Rdo. IE-053992.</t>
  </si>
  <si>
    <t>134620</t>
  </si>
  <si>
    <t>6/02/2020 12:00:00 a. m.</t>
  </si>
  <si>
    <t>44845 DE 2020</t>
  </si>
  <si>
    <t>99615710522</t>
  </si>
  <si>
    <t>120620</t>
  </si>
  <si>
    <t>100820</t>
  </si>
  <si>
    <t>16021, 20021</t>
  </si>
  <si>
    <t>81321, 88321</t>
  </si>
  <si>
    <t>15456421, 15461121</t>
  </si>
  <si>
    <t>CONTRATAR EL SUMINISTRO DE TIQUETES AEREOS NACIONALES E INTERNACIONALES PARA EL DESPLAZAMIENTO DE LOS COLABORADORES Y SERVIDORES DEL MEN. RAD 2020IE6616</t>
  </si>
  <si>
    <t>133820</t>
  </si>
  <si>
    <t>120020</t>
  </si>
  <si>
    <t>100120</t>
  </si>
  <si>
    <t>20321</t>
  </si>
  <si>
    <t>88121</t>
  </si>
  <si>
    <t>11543621</t>
  </si>
  <si>
    <t>504820</t>
  </si>
  <si>
    <t>16/10/2020 12:00:00 a. m.</t>
  </si>
  <si>
    <t>CO1.PCCNTR.1914319</t>
  </si>
  <si>
    <t>860002184</t>
  </si>
  <si>
    <t>AXA COLPATRIA SEGUROS S.A.</t>
  </si>
  <si>
    <t>0121072874</t>
  </si>
  <si>
    <t>A-02-02-02-007-001</t>
  </si>
  <si>
    <t>SERVICIOS FINANCIEROS Y SERVICIOS CONEXOS</t>
  </si>
  <si>
    <t>180320</t>
  </si>
  <si>
    <t>143920</t>
  </si>
  <si>
    <t>88721</t>
  </si>
  <si>
    <t>266721</t>
  </si>
  <si>
    <t>34430821</t>
  </si>
  <si>
    <t>PL 1168. RAD 42076. ADQUIRIR LOS SEGUROS QUE AMPAREN LOS INTERESES PATRIMONIALES ACTUALES Y FUTUROS, ASÍ COMO LOS BIENES DE PROPIEDAD DEL MINISTERIO DE EDUCACIÓN NACIONAL, QUE ESTÉN BAJO SU RESPONSABILIDAD Y CUSTODIA Y AQUELLOS QUE SEAN ADQUIRIDOS PA</t>
  </si>
  <si>
    <t>72520</t>
  </si>
  <si>
    <t>21/01/2020 12:00:00 a. m.</t>
  </si>
  <si>
    <t>CO1.PCCNTR.1284590</t>
  </si>
  <si>
    <t>ABOGADOS &amp; CONSULTORES GROUP S.A.S.</t>
  </si>
  <si>
    <t>A-02-02-02-008-003</t>
  </si>
  <si>
    <t>OTROS SERVICIOS PROFESIONALES, CIENTÍFICOS Y TÉCNICOS</t>
  </si>
  <si>
    <t>22920</t>
  </si>
  <si>
    <t>25120</t>
  </si>
  <si>
    <t>PRESTAR LOS SERVICIOS PROFESIONALES A LA OFICINA ASESORA JURÍDICA, BRINDANDO ASESORÍA JURÍDICA Y EJERCIENDO LA REPRESENTACIÓN JUDICIAL Y EXTRAJUDICIAL EN LOS PROCESOS EN LOS QUE EL MINISTERIO DE EDUCACIÓN NACIONAL SEA PARTE Y QUE SEAN ASIGNADOS PARA</t>
  </si>
  <si>
    <t>597920</t>
  </si>
  <si>
    <t>15/12/2020 12:00:00 a. m.</t>
  </si>
  <si>
    <t>195820</t>
  </si>
  <si>
    <t>157320</t>
  </si>
  <si>
    <t>4221, 4321</t>
  </si>
  <si>
    <t>4021, 4121</t>
  </si>
  <si>
    <t>1313721, 1314021</t>
  </si>
  <si>
    <t>PLC 1250 - MOD 4, RAD 052344. PRESTAR LOS SERVICIOS PARA LA OPERACIÓN TIC DEL MINISTERIO DE EDUCACIÓN NACIONAL NECESARIOS PARA SOPORTAR SUS PROCESOS, ASEGURAR LA CONTINUIDAD EN LA OPERACIÓN TI, SU DISPONIBILIDAD Y RENDIMIENTO.</t>
  </si>
  <si>
    <t>2820</t>
  </si>
  <si>
    <t>1008224 DE 2019 MOD.1</t>
  </si>
  <si>
    <t>009969995282</t>
  </si>
  <si>
    <t>71820</t>
  </si>
  <si>
    <t>48720</t>
  </si>
  <si>
    <t>PRESTAR EL SERVICIO DE MULTICOPIADO Y/O REPRODUCCIÓN DIGITAL (SCANER) PARA EL DESARROLLO DE LAS ACTIVIDADES OPERACIONALES DE LAS DIFERENTES DEPENDENCIAS DEL MINISTERIO DE EDUCACIÓN NACIONAL.SOLICITUD 2019IE062918.</t>
  </si>
  <si>
    <t>382620</t>
  </si>
  <si>
    <t>2/07/2020 12:00:00 a. m.</t>
  </si>
  <si>
    <t>CO1.PCCNTR.1664428</t>
  </si>
  <si>
    <t>170120</t>
  </si>
  <si>
    <t>134920</t>
  </si>
  <si>
    <t>RAD 25713 PLC 1094 PRESTACIÓN DE SERVICIOS PROFESIONALES COMO LÍDER DE GESTIÓN DEL PROGRAMA DE ALIMENTACIÓN ESCOLAR PAE DE LAS ENTIDADES TERRITORIALES DEL DEPARTAMENTO DE LA GUAJIRA, OBJETO DE LA MEDIDA CORRECTIVA</t>
  </si>
  <si>
    <t>379920</t>
  </si>
  <si>
    <t>CO1.PCCNTR.1664137</t>
  </si>
  <si>
    <t>42054162</t>
  </si>
  <si>
    <t>RUIZ GUARIN MARIA ELENA</t>
  </si>
  <si>
    <t>0570127670010181</t>
  </si>
  <si>
    <t>165820</t>
  </si>
  <si>
    <t>133420</t>
  </si>
  <si>
    <t>RAD 25701 PC 1052 PRESTACIÓN DE SERVICIOS PROFESIONALES COMO ADMINISTRADORA TEMPORAL DEL SERVICIO EDUCATIVO Y EL PROGRAMA DE ALIMENTACIÓN ESCOLAR DE LAS ENTIDADES TERRITORIALES OBJETO DE LA MEDIDA CORRECTIVA DE ASUNCIÓN TEMPORAL DE LA COMPETENCIA DEL</t>
  </si>
  <si>
    <t>49620</t>
  </si>
  <si>
    <t>15/01/2020 12:00:00 a. m.</t>
  </si>
  <si>
    <t>CO1.PCCNTR.1274830</t>
  </si>
  <si>
    <t>41520</t>
  </si>
  <si>
    <t>43420</t>
  </si>
  <si>
    <t>PRESTACIÓN DE SERVICIOS PROFESIONALES COMO LÍDER DE GESTIÓN DE LA SECRETARÍA DE EDUCACIÓN DEL DEPARTAMENTO DE LA GUAJIRA, OBJETO DE LA MEDIDA CORRECTIVA DE ASUNCIÓN TEMPORAL DE LA COMPETENCIA.SOLICITUD 2020IE001332.</t>
  </si>
  <si>
    <t>61420</t>
  </si>
  <si>
    <t>17/01/2020 12:00:00 a. m.</t>
  </si>
  <si>
    <t>CO1.PCCNTR.1282564</t>
  </si>
  <si>
    <t>43520</t>
  </si>
  <si>
    <t>45320</t>
  </si>
  <si>
    <t>PRESTACIÓN DE SERVICIOS PROFESIONALES COMO LÍDER DE GESTIÓN DEL PROGRAMA DE ALIMENTACIÓN ESCOLAR PAE DE LAS ENTIDADES TERRITORIALES DEL DEPARTAMENTO DE LA GUAJIRA, OBJETO DE LA MEDIDA CORRECTIVA DE ASUNCIÓN TEMPORAL DE LA COMPETENCIA</t>
  </si>
  <si>
    <t>14/01/2020 12:00:00 a. m.</t>
  </si>
  <si>
    <t>CO1.PCCNTR.1268010</t>
  </si>
  <si>
    <t>39120</t>
  </si>
  <si>
    <t>41020</t>
  </si>
  <si>
    <t>PRESTACIÓN DE SERVICIOS PROFESIONALES COMO ADMINISTRADORA TEMPORAL DEL SERVICIO EDUCATIVO Y EL PROGRAMA DE ALIMENTACIÓN ESCOLAR DE LAS ENTIDADES TERRITORIALES OBJETO DE LA MEDIDA CORRECTIVA DE ASUNCIÓN TEMPORAL DE LA COMPETENCIA DEL DEPARTAMENTO DE L</t>
  </si>
  <si>
    <t>380520</t>
  </si>
  <si>
    <t>CO1.PCCNTR.1665165</t>
  </si>
  <si>
    <t>168120</t>
  </si>
  <si>
    <t>135320</t>
  </si>
  <si>
    <t>RAD 25653,PLC 1075- CO1.PCCNTR.1665165 PRESTACIÓN DE SERVICIOS PROFESIONALES COMO LÍDER DE GESTIÓN EN LA SECRETARÍA DE EDUCACIÓN DEL DEPARTAMENTO DE LA GUAJIRA, OBJETO DE LA MEDIDA CORRECTIVA DE ASUNCIÓN TEMPORAL DEL SERVICIO EDUCATIVO</t>
  </si>
  <si>
    <t>62720</t>
  </si>
  <si>
    <t>CO1.PCCNTR.1281875</t>
  </si>
  <si>
    <t>42220</t>
  </si>
  <si>
    <t>44120</t>
  </si>
  <si>
    <t>PRESTACIÓN DE SERVICIOS PROFESIONALES COMO LÍDER DE GESTIÓN EN LA SECRETARÍA DE EDUCACIÓN DEL DISTRITO ESPECIAL, TURÍSTICO Y CULTURAL DE RIOHACHA, OBJETO DE LA MEDIDA CORRECTIVA DE ASUNCIÓN TEMPORAL DEL SERVICIO EDUCATIVO EN EL DEPARTAMENTO DE LA GUA</t>
  </si>
  <si>
    <t>61620</t>
  </si>
  <si>
    <t>CO1.PCCNTR.1282654</t>
  </si>
  <si>
    <t>11387625</t>
  </si>
  <si>
    <t>NIÑO ORJUELA OSCAR FERNANDO</t>
  </si>
  <si>
    <t>606092575</t>
  </si>
  <si>
    <t>42820</t>
  </si>
  <si>
    <t>44620</t>
  </si>
  <si>
    <t>PRESTACIÓN DE SERVICIOS PROFESIONALES COMO LÍDER DE GESTIÓN EN LA SECRETARÍA DE EDUCACIÓN DE MAICAO, OBJETO DE LA MEDIDA CORRECTIVA DE ASUNCIÓN TEMPORAL DEL SERVICIO EDUCATIVO EN EL DEPARTAMENTO DE LA GUAJIRA.</t>
  </si>
  <si>
    <t>382120</t>
  </si>
  <si>
    <t>CO1.PCCNTR.1665273</t>
  </si>
  <si>
    <t>169420</t>
  </si>
  <si>
    <t>132620</t>
  </si>
  <si>
    <t>PLC-1087 RDO. IE-025719.PRESTACIÓN DE SERVICIOS PROFESIONALES COMO LÍDER DE GESTIÓN EN LA SECRETARÍA DE EDUCACIÓN DE MAICAO, OBJETO DE LA MEDIDA CORRECTIVA DE ASUNCIÓN TEMPORAL DEL SERVICIO EDUCATIVO EN EL DEPARTAMENTO DE LA GUAJIRA.</t>
  </si>
  <si>
    <t>381220</t>
  </si>
  <si>
    <t>CO1.PCCNTR.1663144</t>
  </si>
  <si>
    <t>168820</t>
  </si>
  <si>
    <t>136320</t>
  </si>
  <si>
    <t>RAD25651.PLC1082.CO1.PCCNTR.1663144-PRESTACIÓN DE SERVICIOS PROFESIONALES COMO LÍDER DE GESTIÓN EN LA SECRETARÍA DE EDUCACIÓN DEL DISTRITO ESPECIAL, TURÍSTICO Y CULTURAL DE RIOHACHA, OBJETO DE LA MEDIDA CORRECTIVA DE ASUNCIÓN TEMPORAL DEL SERVICIO</t>
  </si>
  <si>
    <t>549220</t>
  </si>
  <si>
    <t>20/11/2020 12:00:00 a. m.</t>
  </si>
  <si>
    <t>CO1.PCCNTR.1980821</t>
  </si>
  <si>
    <t>900249549</t>
  </si>
  <si>
    <t>SMARTY COLOMBIA S.A.S. BIC.</t>
  </si>
  <si>
    <t>07350793170</t>
  </si>
  <si>
    <t>146720</t>
  </si>
  <si>
    <t>116520</t>
  </si>
  <si>
    <t>84821</t>
  </si>
  <si>
    <t>207821</t>
  </si>
  <si>
    <t>42676121</t>
  </si>
  <si>
    <t>RAD 47617 PLC 975 CO1.PCCNTR.1980821 REALIZAR LA INTERVENTORÍA INTEGRAL: TÉCNICA, FINANCIERA, CONTABLE, ADMINISTRATIVA Y JURÍDICA DE LOS CONTRATOS PARA LA OPERACIÓN GLOBAL DE LOS SERVICIOS TIC DEL MINISTERIO</t>
  </si>
  <si>
    <t>451620</t>
  </si>
  <si>
    <t>31/08/2020 12:00:00 a. m.</t>
  </si>
  <si>
    <t>54212</t>
  </si>
  <si>
    <t>146920</t>
  </si>
  <si>
    <t>116220</t>
  </si>
  <si>
    <t>31921, 75221</t>
  </si>
  <si>
    <t>186621, 198221</t>
  </si>
  <si>
    <t>26277021</t>
  </si>
  <si>
    <t>RAD 33933 PC 973 CONTRATAR LOS SERVICIOS DE COLLOCATION Y SEGURIDAD INCORPORADOS EN EL ACUERDO MARCO DE NUBE PRIVADA PARA EL MINISTERIO DE EDUCACIÓN Y SECRETARIAS DE EDUCACIÓN.</t>
  </si>
  <si>
    <t>176820</t>
  </si>
  <si>
    <t>19/02/2020 12:00:00 a. m.</t>
  </si>
  <si>
    <t>CO1.PCCNTR.1388004</t>
  </si>
  <si>
    <t>900459056</t>
  </si>
  <si>
    <t>ICARUS COM CO S A S</t>
  </si>
  <si>
    <t>457900030307</t>
  </si>
  <si>
    <t>141920</t>
  </si>
  <si>
    <t>114320</t>
  </si>
  <si>
    <t>11321</t>
  </si>
  <si>
    <t>22121</t>
  </si>
  <si>
    <t>3400921</t>
  </si>
  <si>
    <t>PC 669 PRESTAR EL SERVICIO DE REGISTRO Y SEGUIMIENTO DE LAS COMUNICACIONES Y/O NOTIFICACIONES JUDICIALES EN LAS QUE ES PARTE EL MINISTERIO DE EDUCACION NACIONAL, A TRAVÉS DEL USO DE HERRAMIENTAS TECNOLÓGICAS - RAD IE 008566</t>
  </si>
  <si>
    <t>141020</t>
  </si>
  <si>
    <t>7/02/2020 12:00:00 a. m.</t>
  </si>
  <si>
    <t>CO1.PCCNTR.1351865 DE 2020</t>
  </si>
  <si>
    <t>901053715</t>
  </si>
  <si>
    <t>0550455000107124</t>
  </si>
  <si>
    <t>130820</t>
  </si>
  <si>
    <t>108420</t>
  </si>
  <si>
    <t>11221</t>
  </si>
  <si>
    <t>21921</t>
  </si>
  <si>
    <t>3400021</t>
  </si>
  <si>
    <t>PREST SERV PROFES ALTAMENTE CALIF ACOMPAÑAR EXTERNAMENTE A LA OFICINA ASESORA JURÍDICA EN LA EMISIÓN DE CONCEPTOS JURÍDICOS, DEL ANÁLISIS Y REVISIÓN DE PROYECTOS DE NORMA O DECISIONES ADMINISTRATIVAS QUE INVOLUCREN TEMAS DE IMPUESTOS, TASAS, CONTRIBU</t>
  </si>
  <si>
    <t>32520</t>
  </si>
  <si>
    <t>10/01/2020 12:00:00 a. m.</t>
  </si>
  <si>
    <t>CO1.PCCNTR.1265666</t>
  </si>
  <si>
    <t>80033979</t>
  </si>
  <si>
    <t>450800105535</t>
  </si>
  <si>
    <t>36320</t>
  </si>
  <si>
    <t>46520</t>
  </si>
  <si>
    <t>113921</t>
  </si>
  <si>
    <t>15383321</t>
  </si>
  <si>
    <t>PREST DE SERV PROF AL DESPACHO DEL MINISTRO DE EDUCAC NAL CON EL OBJETO DE BRINDAR SOLUCIONES EN TEMAS ESTRATÉGICOS MISIONALES Y TRANSVERSALES DE GERENCIA PUBLICA Y EL DESARROLLO DE ACTIVIDADES EN TEMAS DE FUNCIÓN PUBLICA QUE REQUIERA EL MINISTERIO.</t>
  </si>
  <si>
    <t>59620</t>
  </si>
  <si>
    <t>CO1.PCCNTR.1278026</t>
  </si>
  <si>
    <t>0550458100055052</t>
  </si>
  <si>
    <t>22720</t>
  </si>
  <si>
    <t>25220</t>
  </si>
  <si>
    <t>PRESTAR LOS SERV PROF A LA OFICINA JURÍDICA, BRINDANDO ASESORÍA JURÍDICA Y EJERCIENDO LA REPRESENTACIÓN JUDICIAL Y EXTRAJUDICIAL EN LOS PROCESOS EN LOS QUE EL MINISTERIO DE EDUCACIÓN NACIONAL SEA PARTE Y QUE SEAN ASIGNADOS PARA SU GESTIÓN.</t>
  </si>
  <si>
    <t>66920</t>
  </si>
  <si>
    <t>20/01/2020 12:00:00 a. m.</t>
  </si>
  <si>
    <t>CO1.PCCNTR.1281571</t>
  </si>
  <si>
    <t>23020</t>
  </si>
  <si>
    <t>26520</t>
  </si>
  <si>
    <t>PC 667 - SERV PROF A LA OFICINA ASESORA JURÍDICA, BRINDANDO ASESORÍA JURÍDICA Y EJERCIENDO LA REPRESENTACIÓN JUDICIAL Y EXTRAJUDICIAL EN LOS PROCESOS EN LOS QUE EL MINEDUCACION SEA PARTE Y QUE SEAN ASIGNADOS PARA SU GESTIÓN RAD IE 003081</t>
  </si>
  <si>
    <t>67220</t>
  </si>
  <si>
    <t>CO1.PCCNTR.1285227</t>
  </si>
  <si>
    <t>22620</t>
  </si>
  <si>
    <t>26620</t>
  </si>
  <si>
    <t>PRESTAR LOS SERVICIOS PROFESIONALES A LA OFICINA ASESORA JURÍDICA, BRINDANDO ASESORÍA JURÍDICA Y EJERCIENDO LA REPRESENTACIÓN JUDICIAL Y EXTRAJUDICIAL EN LOS PROCESOS EN LOS QUE EL MEN SEA PARTE Y QUE SEAN ASIGNADOS PARA SU GESTIÓN..</t>
  </si>
  <si>
    <t>82820</t>
  </si>
  <si>
    <t>23/01/2020 12:00:00 a. m.</t>
  </si>
  <si>
    <t>CO1.PCCNTR.1290308 DE 2020</t>
  </si>
  <si>
    <t>900997204</t>
  </si>
  <si>
    <t>HERRERA &amp; JIMENEZ CONSULTORES LEGALES SAS</t>
  </si>
  <si>
    <t>008700475406</t>
  </si>
  <si>
    <t>23320</t>
  </si>
  <si>
    <t>24920</t>
  </si>
  <si>
    <t>PREST SERV PROF EN MAT JURÍDICA ESTUDIO, ELAB, REV, AJUSTE Y PRES DE FICHAS TÉCN ANTE EL COMITÉ DE CONCILIACIÓN Y DEFENSA JUDICIAL, CON EL ANÁL Y EL CONCEP SOBRE LA PROCED DE PRESEN O NO FORMULA DE CONCILIACIÓN, DE ACUERDO CON LA ASIGNACIÓN QUE REALI</t>
  </si>
  <si>
    <t>137320</t>
  </si>
  <si>
    <t>2/06/2021 12:00:00 a. m.</t>
  </si>
  <si>
    <t>CO1.PCCNT R.1308663</t>
  </si>
  <si>
    <t>901358647</t>
  </si>
  <si>
    <t>CONSORCIO RMEN 2020</t>
  </si>
  <si>
    <t>007300903056</t>
  </si>
  <si>
    <t>22420</t>
  </si>
  <si>
    <t>26720</t>
  </si>
  <si>
    <t>426221</t>
  </si>
  <si>
    <t>2043221</t>
  </si>
  <si>
    <t>140220921</t>
  </si>
  <si>
    <t>PRESTAR LOS SERVICIOS PROFESIONALES A LA OFICINA ASESORA JURÍDICA, BRINDANDO ASESORÍA JURÍDICA Y EJERCIENDO LA REPRESENTACIÓN JUDICIAL Y EXTRAJUDICIAL EN LOS PROCESOS EN LOS QUE EL MEN SEA PARTE Y QUE SEAN ASIGNADOS PARA SU GESTIÓN.</t>
  </si>
  <si>
    <t>CO1.PCCNTR.1346062</t>
  </si>
  <si>
    <t>118620</t>
  </si>
  <si>
    <t>100320</t>
  </si>
  <si>
    <t>PUBLICACIÓN DE LOS ACTOS ADMINISTRATIVOS DE CARÁCTER GENERAL EXPEDIDOS POR EL MINISTERIO DE EDUCACIÓN NACIONAL, QUE DEBAN SER OBJETO DE PUBLICIDAD EN EL DIARIO OFICIAL.</t>
  </si>
  <si>
    <t>545320</t>
  </si>
  <si>
    <t>18/11/2020 12:00:00 a. m.</t>
  </si>
  <si>
    <t>193220</t>
  </si>
  <si>
    <t>154920</t>
  </si>
  <si>
    <t>64321, 64521</t>
  </si>
  <si>
    <t>187021, 187221</t>
  </si>
  <si>
    <t>25110221, 25111421</t>
  </si>
  <si>
    <t>PC 1252 - MOD 3 ADICION - PRESTACION DE SERVICIO DE CONECTIVIDAD PARA EL MEN SECRETARIAS DE EDUCACION Y CNA - RAD IE 047414</t>
  </si>
  <si>
    <t>451720</t>
  </si>
  <si>
    <t>155720</t>
  </si>
  <si>
    <t>122020</t>
  </si>
  <si>
    <t>32021, 75321</t>
  </si>
  <si>
    <t>186721, 198321</t>
  </si>
  <si>
    <t>26281021</t>
  </si>
  <si>
    <t>577020</t>
  </si>
  <si>
    <t>7/12/2020 12:00:00 a. m.</t>
  </si>
  <si>
    <t>CO1.PCCNTR.1989604</t>
  </si>
  <si>
    <t>901432774</t>
  </si>
  <si>
    <t>UNION TEMPORAL GESTION INTEGRAL MEN</t>
  </si>
  <si>
    <t>82100000842</t>
  </si>
  <si>
    <t>147720</t>
  </si>
  <si>
    <t>116420</t>
  </si>
  <si>
    <t>73621</t>
  </si>
  <si>
    <t>196521</t>
  </si>
  <si>
    <t>25372321, 45071521</t>
  </si>
  <si>
    <t>RAD 50732 PLC 972 OPERACIÓN GLOBAL DE TODOS LOS SERVICIOS TIC DEL MINISTERIO DE EDUCACIÓN NACIONAL, NECESARIOS PARA SOPORTAR SUS PROCESOS, EL REPORTE DEL SECTOR EDUCATIVO Y DE LAS SECRETARÍAS DE EDUCACIÓN, ASEGURAR LA CONTINUIDAD EN LA OPERACIÓN TI,</t>
  </si>
  <si>
    <t>631220</t>
  </si>
  <si>
    <t>29/12/2020 12:00:00 a. m.</t>
  </si>
  <si>
    <t>CO1.PCCNTR.2088210</t>
  </si>
  <si>
    <t>860042209</t>
  </si>
  <si>
    <t>LEGIS EDITORES S.A.</t>
  </si>
  <si>
    <t>04604220905</t>
  </si>
  <si>
    <t>188120</t>
  </si>
  <si>
    <t>150520</t>
  </si>
  <si>
    <t>152521</t>
  </si>
  <si>
    <t>955521</t>
  </si>
  <si>
    <t>45118921</t>
  </si>
  <si>
    <t>PC 1209 REC 16 SSF SUSCRIPCIÓN INTEGRAL AL SERVICIO DE CONSULTA Y ACTUALIZACIÓN JURÍDICA Y TRIBUTARIA, PARA LOS FUNCIONARIOS DEL MINISTERIO DE EDUCACIÓN NACIONAL - RAD IE 055363</t>
  </si>
  <si>
    <t>632520</t>
  </si>
  <si>
    <t>63080</t>
  </si>
  <si>
    <t>146820</t>
  </si>
  <si>
    <t>116320</t>
  </si>
  <si>
    <t>179021, 297821, 390721, 458421</t>
  </si>
  <si>
    <t>1277021, 1714421, 1975521, 2083221</t>
  </si>
  <si>
    <t>62181721, 94338721, 123216021, 143117321</t>
  </si>
  <si>
    <t>RAD 55483 PC 974 OC 63080 PRESTACIÓN DEL SERVICIO DE CONECTIVIDAD PARA EL MINISTERIO DE EDUCACIÓN NACIONAL, SECRETARIAS DE EDUCACIÓN Y CNA</t>
  </si>
  <si>
    <t>297120</t>
  </si>
  <si>
    <t>18/03/2020 12:00:00 a. m.</t>
  </si>
  <si>
    <t>EC-195698819</t>
  </si>
  <si>
    <t>830122566</t>
  </si>
  <si>
    <t>COLOMBIA TELECOMUNICACIONES S.A. E.S.P. BIC</t>
  </si>
  <si>
    <t>062781273</t>
  </si>
  <si>
    <t>A-02-02-02-008-004</t>
  </si>
  <si>
    <t>SERVICIOS DE TELECOMUNICACIONES, TRANSMISIÓN Y SUMINISTRO DE INFORMACIÓN</t>
  </si>
  <si>
    <t>90620</t>
  </si>
  <si>
    <t>81720</t>
  </si>
  <si>
    <t>CANCELACION DEL SERVICIO RENTA MENSUAL PARA EL MEN CUENTA EQUIPOS GPS CORRESPONDIENTE AL PERIODO 10/02/2020 AL 09/03/2020 CUENTA No 41641824 RAD 14022</t>
  </si>
  <si>
    <t>317920</t>
  </si>
  <si>
    <t>8/04/2020 12:00:00 a. m.</t>
  </si>
  <si>
    <t>5808-00000029564259</t>
  </si>
  <si>
    <t>000358572</t>
  </si>
  <si>
    <t>CANCELAR EL SERVICIO PUBLICO DE TELEFONIA LDN 018000 PRESTADO AL MEN CUENTA No 00899999001-0021-EMP CORRESPONDIENTE AL PERIODO 01-03-2020 AL 31-03-2020 RAD 16506</t>
  </si>
  <si>
    <t>550320</t>
  </si>
  <si>
    <t>23/11/2020 12:00:00 a. m.</t>
  </si>
  <si>
    <t>59279 DE 2020</t>
  </si>
  <si>
    <t>830068543</t>
  </si>
  <si>
    <t>MUNDOLIMPIEZA LTDA</t>
  </si>
  <si>
    <t>17343263150</t>
  </si>
  <si>
    <t>A-02-02-02-008-005</t>
  </si>
  <si>
    <t>SERVICIOS DE SOPORTE</t>
  </si>
  <si>
    <t>191320</t>
  </si>
  <si>
    <t>153720</t>
  </si>
  <si>
    <t>RAD 48304 PC 911 PRESTAR EL SERVICIO INTEGRAL DE ASEO Y CAFETERIA CON SUMINISTRO DE MANO DE OBRA, MAQUINARIA Y/O EQUIPOS E INSUMOS PARA LA REALIZACIÓN DE ESTAS LABORES EN LAS INSTALACIONES DEL EDIFICIO SEDE DEL MINISTERIO DE EDUCACIÓN NACIONAL Y SEDE</t>
  </si>
  <si>
    <t>549120</t>
  </si>
  <si>
    <t>CO1.PCCNTR.2001023</t>
  </si>
  <si>
    <t>VIGIAS DE COLOMBIA S R L LIMITADA</t>
  </si>
  <si>
    <t>139620</t>
  </si>
  <si>
    <t>112520</t>
  </si>
  <si>
    <t>RAD 48099 PC 912 PRESTACIÓN DEL SERVICIO DE SEGURIDAD PRIVADA PARA LA PROTECCIÓN Y VIGILANCIA DE LAS INSTALACIONES DEL MINISTERIO DE EDUCACIÓN NACIONAL, INCLUIDAS LAS ÁREAS INTERNAS, EXTERNAS, CORREDORES, SÓTANOS, PARQUEADEROS Y ÁREAS CIRCUNDANTES.</t>
  </si>
  <si>
    <t>461520</t>
  </si>
  <si>
    <t>11/09/2020 12:00:00 a. m.</t>
  </si>
  <si>
    <t>43344 DE 2019</t>
  </si>
  <si>
    <t>901031994</t>
  </si>
  <si>
    <t>250838901</t>
  </si>
  <si>
    <t>187320</t>
  </si>
  <si>
    <t>149620</t>
  </si>
  <si>
    <t>RAD 35512 PC 1210 ADICION PRESTAR EL SERVICIO INTEGRAL DE ASEO Y CAFETERÍA CON SUMINISTRO DE MANO DE OBRA, MAQUINARIA Y/0 EQUIPOS E INSUMOS PARA LA REALIZACIÓN DE ESTAS LABORES EN LAS INSTALACIONES DEL EDIFICIO SEDE DEL MINISTERIO DE EDUCACIÓN NACION</t>
  </si>
  <si>
    <t>540020</t>
  </si>
  <si>
    <t>10/11/2020 12:00:00 a. m.</t>
  </si>
  <si>
    <t>CO1.PCCNTR.1972841</t>
  </si>
  <si>
    <t>890923691</t>
  </si>
  <si>
    <t>RODRIGUEZ Y LONDOÑO S A</t>
  </si>
  <si>
    <t>04305597485</t>
  </si>
  <si>
    <t>A-02-02-02-008-007</t>
  </si>
  <si>
    <t>SERVICIOS DE MANTENIMIENTO, REPARACIÓN E INSTALACIÓN (EXCEPTO SERVICIOS DE CONSTRUCCIÓN)</t>
  </si>
  <si>
    <t>139120</t>
  </si>
  <si>
    <t>112320</t>
  </si>
  <si>
    <t>RAD 46256-PLC 920 CO1.PCCNTR.1972841 PRESTACIÓN DE SERVICIO DE MANTENIMIENTO PREVENTIVO Y CORRECTIVO DE LAS PLANTAS ELÉCTRICAS DE PROPIEDAD DEL MINISTERIO DE EDUCACIÓN NACIONAL</t>
  </si>
  <si>
    <t>2920</t>
  </si>
  <si>
    <t>CO1.PCCNTR.844907 MOD 1</t>
  </si>
  <si>
    <t>71920</t>
  </si>
  <si>
    <t>48820</t>
  </si>
  <si>
    <t>81021</t>
  </si>
  <si>
    <t>204021</t>
  </si>
  <si>
    <t>42085521</t>
  </si>
  <si>
    <t>ADICION ACEPTACION DE OFERTA CO1.PCCNTR.844907 PRESTACION SERVICIO DE MANTENIMIENTO PREVENTIVO Y CORRECTIVO DE LAS PLANTAS ELECTRICAS DE PROPIEDAD DEL MINISTERIO DE EDUCACION NACIONAL - RAD IE 063633 - VF</t>
  </si>
  <si>
    <t>318020</t>
  </si>
  <si>
    <t>32863438</t>
  </si>
  <si>
    <t>830123461</t>
  </si>
  <si>
    <t>LIMPIEZA METROPOLITANA S A E S P</t>
  </si>
  <si>
    <t>A-02-02-02-009-004</t>
  </si>
  <si>
    <t>SERVICIOS DE ALCANTARILLADO, RECOLECCIÓN, TRATAMIENTO Y DISPOSICIÓN DE DESECHOS Y OTROS SERVICIOS DE SANEAMIENTO AMBIENTAL</t>
  </si>
  <si>
    <t>90820</t>
  </si>
  <si>
    <t>81920</t>
  </si>
  <si>
    <t>Cancelar el servicio público de ASEO, prestado al Ministerio de Educación Nacional. Cuenta No.12194253. Consumo comprendido entre el 01/01/2020 al 29/02/2020. RAD 2020IE16507</t>
  </si>
  <si>
    <t>318220</t>
  </si>
  <si>
    <t>32862677</t>
  </si>
  <si>
    <t>901144843</t>
  </si>
  <si>
    <t>PAGO DEL SERVICIO PÚBLICO DE ASEO PRESTADO EN LAS INSTALACIONES DEL EDIFICIO ELEMENTO TORRE 1 OFIC 1403, CUENTA 12299999, FACTURA 32862677, CONSUMO DEL 01/01/2020 al 29/02/2020. TRÁMITE DE PAGO RADICADO 2020-IE-016513</t>
  </si>
  <si>
    <t>318520</t>
  </si>
  <si>
    <t>13/04/2020 12:00:00 a. m.</t>
  </si>
  <si>
    <t>32862680</t>
  </si>
  <si>
    <t>RAD 16519 CANCELAR EL SERVICIO PUBLICO DE ASEO DE UNA SEDE DEL MEN UBICADA EN EL EDIFICIO ELEMENTO TO 1 OF 1405 EN EL PERIODO DEL 01/01/2020 AL 29/02/2020 CUENTA CONTRATO No 12300000 DE ACUERDO CON LA COMUNIC DE PROCERASEO SAS EL PAGO SE DEBE REALIZA</t>
  </si>
  <si>
    <t>318720</t>
  </si>
  <si>
    <t>32862678</t>
  </si>
  <si>
    <t>RAD 16518 CANCELAR EL SERVICIO PUBLICO DE ASEO DE UNA SEDE DEL MEN UBICADA EN EL EDIFICIO ELEMENTO TO 1 OF 1404 EN EL PERIODO DEL 01/01/2020 AL 29/02/2020 CUENTA CONTRATO No 12300000 DE ACUERDO CON LA COMUNIC DE PROCERASEO SAS EL PAGO SE DEBE REALIZA</t>
  </si>
  <si>
    <t>208820</t>
  </si>
  <si>
    <t>24/02/2020 12:00:00 a. m.</t>
  </si>
  <si>
    <t>CO1.PCCNTR.1390428</t>
  </si>
  <si>
    <t>A-02-02-02-009-006</t>
  </si>
  <si>
    <t>SERVICIOS DE ESPARCIMIENTO, CULTURALES Y DEPORTIVOS</t>
  </si>
  <si>
    <t>86920</t>
  </si>
  <si>
    <t>148721, 310621</t>
  </si>
  <si>
    <t>951821, 1732121</t>
  </si>
  <si>
    <t>56340421, 101169021</t>
  </si>
  <si>
    <t>PC 849 - GESTION DE LAS ACTIVIDADES DEL PLAN DE BIENESTAR E INCENTIVOS, PLAN DE SEGURIDAD SOCIAL Y SALUD EN EL TRABAJO, FORTALECIMIENTO Y DESARROLLO DE COMPETENCIAS DEL MINISTERIO DE EDUCACION NACIONAL Y DEL SECTOR EDUCATIVO - RAD 009236</t>
  </si>
  <si>
    <t>208920</t>
  </si>
  <si>
    <t>72720</t>
  </si>
  <si>
    <t>86820</t>
  </si>
  <si>
    <t>148221, 148621</t>
  </si>
  <si>
    <t>951321, 951721</t>
  </si>
  <si>
    <t>44746021, 56339121</t>
  </si>
  <si>
    <t>PC 849 - GESTION DE LAS ACTIVIDADES DEL PLAN DE BIENESTAR E INCENTIVOS, PLAN DE SEGURIDAD SOCIAL Y SALUD EN EL TRABAJO, FORTALECIMIENTO Y DESARROLLO DE COMPETENCIAS DEL MINISTERIO DE EDUCACION NACIONAL Y DEL SECTOR EDUCATIVO - RAD 00923</t>
  </si>
  <si>
    <t>608620</t>
  </si>
  <si>
    <t>21/12/2020 12:00:00 a. m.</t>
  </si>
  <si>
    <t>2020-IE-054431</t>
  </si>
  <si>
    <t>4421</t>
  </si>
  <si>
    <t>2091621</t>
  </si>
  <si>
    <t>166020-ESQUEMA DE SEGURIDAD, GASTOS DE DESPLAZAMIENTO A GIRARDOT-CUNDINAMARCA, EL 22 DE DICIEMBRE, PARA PRESTAR SERVICIO DE SEGURIDAD A LA MINISTRA DE EDUCACIÓN NACIONAL. RDO. IE-054457.</t>
  </si>
  <si>
    <t>631820</t>
  </si>
  <si>
    <t>40</t>
  </si>
  <si>
    <t>8321</t>
  </si>
  <si>
    <t>12721</t>
  </si>
  <si>
    <t>15379321</t>
  </si>
  <si>
    <t>40-ESQUEMA DE SEGURIDAD, GASTOS DE DESPLAZAMIENTO A GIRARDOT-CUNDINAMARCA, 30 Y 31 DE DICIEMBRE, PARA PRESTAR SERVICIO DE SEGURIDAD A LA SEÑORA MINISTRA. IE-055428.</t>
  </si>
  <si>
    <t>632020</t>
  </si>
  <si>
    <t>42</t>
  </si>
  <si>
    <t>80201685</t>
  </si>
  <si>
    <t>CASTAÑEDA FREDY</t>
  </si>
  <si>
    <t>085310589</t>
  </si>
  <si>
    <t>8621</t>
  </si>
  <si>
    <t>13021</t>
  </si>
  <si>
    <t>15383721</t>
  </si>
  <si>
    <t>42-ESQUEMA DE SEGURIDAD, GASTOS DE DESPLAZAMIENTO A GIRARDOT-CUNDINAMARCA, 30 Y 31 DE DICIEMBRE, PARA PRESTAR SERVICIO DE SEGURIDAD A LA SEÑORA MINISTRA. IE-055428.</t>
  </si>
  <si>
    <t>632120</t>
  </si>
  <si>
    <t>43</t>
  </si>
  <si>
    <t>8821</t>
  </si>
  <si>
    <t>16621</t>
  </si>
  <si>
    <t>15384221</t>
  </si>
  <si>
    <t>43-ESQUEMA DE SEGURIDAD, GASTOS DE DESPLAZAMIENTO A GIRARDOT-CUNDINAMARCA, 30 Y 31 DE DICIEMBRE, PARA PRESTAR SERVICIO DE SEGURIDAD A LA SEÑORA MINISTRA. IE-055428.</t>
  </si>
  <si>
    <t>631920</t>
  </si>
  <si>
    <t>41</t>
  </si>
  <si>
    <t>8421</t>
  </si>
  <si>
    <t>12821</t>
  </si>
  <si>
    <t>15380121</t>
  </si>
  <si>
    <t>41-ESQUEMA DE SEGURIDAD, GASTOS DE DESPLAZAMIENTO A GIRARDOT-CUNDINAMARCA, 30 Y 31 DE DICIEMBRE, PARA PRESTAR SERVICIO DE SEGURIDAD A LA SEÑORA MINISTRA. IE-055428.</t>
  </si>
  <si>
    <t>632220</t>
  </si>
  <si>
    <t>44</t>
  </si>
  <si>
    <t>1033715461</t>
  </si>
  <si>
    <t>RAMIREZ MUÑOZ FREDY</t>
  </si>
  <si>
    <t>230280216136</t>
  </si>
  <si>
    <t>8521</t>
  </si>
  <si>
    <t>12921</t>
  </si>
  <si>
    <t>15382821</t>
  </si>
  <si>
    <t>44-ESQUEMA DE SEGURIDAD, GASTOS DE DESPLAZAMIENTO A GIRARDOT-CUNDINAMARCA, 30 Y 31 DE DICIEMBRE, PARA PRESTAR SERVICIO DE SEGURIDAD A LA SEÑORA MINISTRA. IE-055428.</t>
  </si>
  <si>
    <t>632320</t>
  </si>
  <si>
    <t>45</t>
  </si>
  <si>
    <t>1090461288</t>
  </si>
  <si>
    <t>BECERRA VILLAMIZAR BRAINER</t>
  </si>
  <si>
    <t>230450169875</t>
  </si>
  <si>
    <t>8721</t>
  </si>
  <si>
    <t>13121</t>
  </si>
  <si>
    <t>15384021</t>
  </si>
  <si>
    <t>45-ESQUEMA DE SEGURIDAD, GASTOS DE DESPLAZAMIENTO A GIRARDOT-CUNDINAMARCA, 30 Y 31 DE DICIEMBRE, PARA PRESTAR SERVICIO DE SEGURIDAD A LA SEÑORA MINISTRA. IE-055428.</t>
  </si>
  <si>
    <t>631620</t>
  </si>
  <si>
    <t>11426</t>
  </si>
  <si>
    <t>70721</t>
  </si>
  <si>
    <t>193721</t>
  </si>
  <si>
    <t>42084821</t>
  </si>
  <si>
    <t>11426-CONDUCTOR COMISIÓN DE SERVICIOS A GIRARDOT-CUNDINAMARCA, 30 Y 31 DE DICIEMBRE, PARA TRANSLADAR AL ESQUEMA DE SEGURIDAD DE LA SEÑORA MINISTRA. IE-055428.</t>
  </si>
  <si>
    <t>631720</t>
  </si>
  <si>
    <t>11427</t>
  </si>
  <si>
    <t>HERRERA PARRA JULIO ROBERTO</t>
  </si>
  <si>
    <t>10321</t>
  </si>
  <si>
    <t>21621</t>
  </si>
  <si>
    <t>15385321</t>
  </si>
  <si>
    <t>11427-CONDUCTOR COMISIÓN DE SERVICIOS A GIRARDOT-CUNDINAMARCA, 30 Y 31 DE DICIEMBRE, PARA TRANSLADAR AL ESQUEMA DE SEGURIDAD DE LA SEÑORA MINISTRA. IE-055428.</t>
  </si>
  <si>
    <t>631520</t>
  </si>
  <si>
    <t>11425</t>
  </si>
  <si>
    <t>15621</t>
  </si>
  <si>
    <t>26221</t>
  </si>
  <si>
    <t>15393721</t>
  </si>
  <si>
    <t>11425-CONDUCTOR COMISIÓN DE SERVICIOS A GIRARDOT-CUNDINAMARCA, 30 Y 31 DE DICIEMBRE, PARA TRANSLADAR A LA SEÑORA MINISTRA. IE-055428.</t>
  </si>
  <si>
    <t>506120</t>
  </si>
  <si>
    <t>51243 DE 2020</t>
  </si>
  <si>
    <t>190720</t>
  </si>
  <si>
    <t>153020</t>
  </si>
  <si>
    <t>PC 1237 MOD 1 - ADICION - PRESTAR SERVICIOS PARA LA ATENCION OPORTUNA DE PQRS DEL VICEMINISTERIO DE EDUCACION SUPERIOR A TRAVÉS DE LOS CANALES DEL CENTRO DE CONTACTO DE MINEDUCACION - RAD IE 042455</t>
  </si>
  <si>
    <t>448020</t>
  </si>
  <si>
    <t>26/08/2020 12:00:00 a. m.</t>
  </si>
  <si>
    <t>CO1.PCCNTR.1469365</t>
  </si>
  <si>
    <t>901013507</t>
  </si>
  <si>
    <t>242969947</t>
  </si>
  <si>
    <t>181920</t>
  </si>
  <si>
    <t>145420</t>
  </si>
  <si>
    <t>RAD 33224. MODIFICACIÓN 1. PC 1181 PRESTACIÓN DE SERVICIOS PROFESIONALES PARA APOYAR LA GESTIÓN DEL PROCEDIMIENTO ADMINISTRATIVO DE CONVALIDACIONES Y LOS TRÁMITES INHERENTES A ÉSTE.</t>
  </si>
  <si>
    <t>304120</t>
  </si>
  <si>
    <t>30/03/2020 12:00:00 a. m.</t>
  </si>
  <si>
    <t>149520</t>
  </si>
  <si>
    <t>117720</t>
  </si>
  <si>
    <t>PC 940- PRESTACION DE SERVICIOS PROFESIONALES PARA APOYAR LA GESTION DEL PROCEDIMIENTO ADMINISTRATIVO DE CONVALIDACIONES Y LOS TRÁMITES INHERENTES A ESTE - RAD IE 015438</t>
  </si>
  <si>
    <t>52820</t>
  </si>
  <si>
    <t>16/01/2020 12:00:00 a. m.</t>
  </si>
  <si>
    <t>1278011 DE 2020</t>
  </si>
  <si>
    <t>1098637851</t>
  </si>
  <si>
    <t>BEDOYA BUSTOS CAMILO ANDRES</t>
  </si>
  <si>
    <t>0550488412580448</t>
  </si>
  <si>
    <t>27520</t>
  </si>
  <si>
    <t>9720</t>
  </si>
  <si>
    <t>9321, 352421</t>
  </si>
  <si>
    <t>18521, 1799721</t>
  </si>
  <si>
    <t>3027521, 105087721</t>
  </si>
  <si>
    <t>PLC 408 PRES SER PROF PARA ASISTIR A LA SUB ASEGURAMIENTO DE LA CALIDAD PARA LA ED SUP EN REPORTE ESTADÍSTICO, ANÁLISIS, SEGUIMIENTO Y MONITOREO DE DATOS DE ORIENTACIÓN A LA TOMA DE DECISIONES RAD 1532, SE CAMBIA CUENTA SOLICITUD No. 007343</t>
  </si>
  <si>
    <t>76620</t>
  </si>
  <si>
    <t>22/01/2020 12:00:00 a. m.</t>
  </si>
  <si>
    <t>CO1.PCCNTR. 1294230</t>
  </si>
  <si>
    <t>1098646884</t>
  </si>
  <si>
    <t>GARCIA SILVA CARLOS ANDRES</t>
  </si>
  <si>
    <t>0550006700175463</t>
  </si>
  <si>
    <t>28720</t>
  </si>
  <si>
    <t>10920</t>
  </si>
  <si>
    <t>11921</t>
  </si>
  <si>
    <t>22521</t>
  </si>
  <si>
    <t>5082521</t>
  </si>
  <si>
    <t>PRESTAR SERVICIOS PROFESIONALES PARA REVISAR LOS RECURSOS DE REPOSICIÓN INTERPUESTOS CONTRA LOS ACTOS ADMINISTRATIVOS DE CONVALIDACIÓN PROFERIDOS POR LA SUBDIRECCIÓN DE ASEGURAMIENTO DE LA CALIDAD DE LA EDUCACIÓN SUPERIOR. SOLICITUD 2020IE003380.</t>
  </si>
  <si>
    <t>86720</t>
  </si>
  <si>
    <t>CO1.PCCNTR.1293809 DE 2020</t>
  </si>
  <si>
    <t>1030561413</t>
  </si>
  <si>
    <t>RODRIGUEZ ALBARRACIN NYDIA CAROLINA</t>
  </si>
  <si>
    <t>90870025600</t>
  </si>
  <si>
    <t>860050750</t>
  </si>
  <si>
    <t>29620</t>
  </si>
  <si>
    <t>11820</t>
  </si>
  <si>
    <t>11421</t>
  </si>
  <si>
    <t>22021</t>
  </si>
  <si>
    <t>3400721</t>
  </si>
  <si>
    <t>PLC 531 PRES SER PROF PARA APOYAR A LA SUBDIRECCIÓN DE ASEGURAMIENTO DE LA CALIDAD DE LA EDUCACIÓN SUPERIOR EN LA ATENCIÓN Y TRÁMITE DE FORMA OPORTUNA DE LAS SOLICITUDES RELATIVAS AL TRÁMITE DE CONVALIDACIÓN DE TÍTUL DE ED SUP OBT EN EL EXT RAD 3378</t>
  </si>
  <si>
    <t>264720</t>
  </si>
  <si>
    <t>4/03/2020 12:00:00 a. m.</t>
  </si>
  <si>
    <t>003003</t>
  </si>
  <si>
    <t>72173296</t>
  </si>
  <si>
    <t>FONTALVO HERRERA TOMAS JOSE</t>
  </si>
  <si>
    <t>026670265763</t>
  </si>
  <si>
    <t>67120</t>
  </si>
  <si>
    <t>57720</t>
  </si>
  <si>
    <t>5821, 63521</t>
  </si>
  <si>
    <t>186021</t>
  </si>
  <si>
    <t>21747621</t>
  </si>
  <si>
    <t>DESPLAZAMIENTO A BOGOTA DIA 05 DE MARZO ASISTIR A JORNADA DE INDUCCION SALAS DE CONACES RDO.011156</t>
  </si>
  <si>
    <t>309520</t>
  </si>
  <si>
    <t>1/04/2020 12:00:00 a. m.</t>
  </si>
  <si>
    <t>004800</t>
  </si>
  <si>
    <t>79417213</t>
  </si>
  <si>
    <t>PARGA HERRERA HUMBERTO</t>
  </si>
  <si>
    <t>007700340446</t>
  </si>
  <si>
    <t>66620</t>
  </si>
  <si>
    <t>57520</t>
  </si>
  <si>
    <t>2390021</t>
  </si>
  <si>
    <t>PAGO DE HONORARIOS PARTICIPACION 3 SESIONES VIRTULAES DE CONACES 16,21 Y 24 DE ABRIL. RDO. IE-015538. SE MODIFICA POR NO ASISTENCIA A 1 SESION. RDO. IE-050121.</t>
  </si>
  <si>
    <t>386920</t>
  </si>
  <si>
    <t>3/07/2020 12:00:00 a. m.</t>
  </si>
  <si>
    <t>011577</t>
  </si>
  <si>
    <t>79416363</t>
  </si>
  <si>
    <t>PALACIOS GARCIA WILSON DANIEL</t>
  </si>
  <si>
    <t>18815297217</t>
  </si>
  <si>
    <t>1821, 1921</t>
  </si>
  <si>
    <t>1721, 1821</t>
  </si>
  <si>
    <t>1312621, 1312721</t>
  </si>
  <si>
    <t>PAGO DE HONORARIOS PARTICIPACIÓN DE 1 SESIÓN VIRTUAL DE CONACES EL DIA 29 DE JULIO. RDO. IE-026004,</t>
  </si>
  <si>
    <t>455520</t>
  </si>
  <si>
    <t>1/09/2020 12:00:00 a. m.</t>
  </si>
  <si>
    <t>016266</t>
  </si>
  <si>
    <t>1038405911</t>
  </si>
  <si>
    <t>GOMEZ GARCIA GIOVAN FERNANDO</t>
  </si>
  <si>
    <t>0570031870012668</t>
  </si>
  <si>
    <t>6821</t>
  </si>
  <si>
    <t>2086021</t>
  </si>
  <si>
    <t>PAGO DE HONORARIOS PARTICIPACION 2 SESIONES VIRTUALES 18 Y 29 DE SEPTIEMBRE DE 2020. 2020-IE-034127</t>
  </si>
  <si>
    <t>487020</t>
  </si>
  <si>
    <t>1/10/2020 12:00:00 a. m.</t>
  </si>
  <si>
    <t>018101</t>
  </si>
  <si>
    <t>79059820</t>
  </si>
  <si>
    <t>BOHADA JAIME JOHN ALEXANDER</t>
  </si>
  <si>
    <t>0570176070386022</t>
  </si>
  <si>
    <t>5321</t>
  </si>
  <si>
    <t>5621</t>
  </si>
  <si>
    <t>2083021</t>
  </si>
  <si>
    <t>PAGO DE HONORARIOS PARTICIPACIÓN DE 1 SESIÓN VIRTUAL DE CONACES EL DÍA 26 DE OCTUBRE RDO. IE-040056,</t>
  </si>
  <si>
    <t>487620</t>
  </si>
  <si>
    <t>79903839</t>
  </si>
  <si>
    <t>RAMOS CAÑON ALFONSO MARIANO</t>
  </si>
  <si>
    <t>005170114671</t>
  </si>
  <si>
    <t>11621</t>
  </si>
  <si>
    <t>2391921</t>
  </si>
  <si>
    <t>PAGO DE HONORARIOS PARTICIPACIÓN DE 1 SESIÓN VIRTUAL DE CONACES EL DÍA 29 DE OCTUBRE RDO. IE-040056,</t>
  </si>
  <si>
    <t>488520</t>
  </si>
  <si>
    <t>43501397</t>
  </si>
  <si>
    <t>VALLE FLOREZ MONICA MARIA</t>
  </si>
  <si>
    <t>0570036080404969</t>
  </si>
  <si>
    <t>20121</t>
  </si>
  <si>
    <t>3048021</t>
  </si>
  <si>
    <t>488720</t>
  </si>
  <si>
    <t>8358251</t>
  </si>
  <si>
    <t>23811229741</t>
  </si>
  <si>
    <t>5921</t>
  </si>
  <si>
    <t>6121</t>
  </si>
  <si>
    <t>2365421</t>
  </si>
  <si>
    <t>PAGO DE HONORARIOS PARTICIPACIÓN 3 SESIONES VIRTUALES DE CONACES 23,29 Y 30 DE OCTUBRE RDO.IE-040056</t>
  </si>
  <si>
    <t>489520</t>
  </si>
  <si>
    <t>6921</t>
  </si>
  <si>
    <t>2086221</t>
  </si>
  <si>
    <t>PAGO DE HONORARIOS PARTICIPACIÓN DE 2 SESIONES VIRTUALES DE CONACES 09 Y 29 DE OCTUBRE RDO.IE-040056</t>
  </si>
  <si>
    <t>489720</t>
  </si>
  <si>
    <t>79396377</t>
  </si>
  <si>
    <t>NARVAEZ SANCHEZ RAUL LEONARDO</t>
  </si>
  <si>
    <t>005915488</t>
  </si>
  <si>
    <t>6321</t>
  </si>
  <si>
    <t>2366821</t>
  </si>
  <si>
    <t>PAGO DE HONORARIOS PARTICIPACIÓN DE 2 SESIONES VIRTUALES DE CONACES 01 Y 16 DE OCTUBRE RDO.IE-040056</t>
  </si>
  <si>
    <t>490420</t>
  </si>
  <si>
    <t>91202081</t>
  </si>
  <si>
    <t>ROJAS GARZON PEDRO JAVIER</t>
  </si>
  <si>
    <t>20051404514</t>
  </si>
  <si>
    <t>2372121</t>
  </si>
  <si>
    <t>PAGO DE HONORARIOS PARTICIPACIÓN 4 SESIONES VIRTUALES DE CONACES 6,15,27 Y 28 DE OCTUBRE RDOIE040056</t>
  </si>
  <si>
    <t>491020</t>
  </si>
  <si>
    <t>43269688</t>
  </si>
  <si>
    <t>CLAVIJO ZAPATA SANDRA JULIET</t>
  </si>
  <si>
    <t>10537634388</t>
  </si>
  <si>
    <t>19121</t>
  </si>
  <si>
    <t>3038721</t>
  </si>
  <si>
    <t>PAGO DE HONORARIOS PARTICIPACIÓN DE 1 SESIÓN VIRTUAL DE CONACES EL DÍA 27 DE OCTUBRE RDO. IE-040056,</t>
  </si>
  <si>
    <t>491220</t>
  </si>
  <si>
    <t>22550999</t>
  </si>
  <si>
    <t>ECHEVERRIA GONZALEZ ANA MARIA</t>
  </si>
  <si>
    <t>0550488400743644</t>
  </si>
  <si>
    <t>10821</t>
  </si>
  <si>
    <t>2388021</t>
  </si>
  <si>
    <t>PAGO DE HONORARIOS PARTICIPACIÓN DE 1 SESIÓN VIRTUAL DE CONACES EL DÍA 02 DE OCTUBRE RDO. IE-040056,</t>
  </si>
  <si>
    <t>492720</t>
  </si>
  <si>
    <t>37752142</t>
  </si>
  <si>
    <t>JAIMES REYES ALBA MARCELA</t>
  </si>
  <si>
    <t>24030215289</t>
  </si>
  <si>
    <t>1021, 1321</t>
  </si>
  <si>
    <t>921, 1221</t>
  </si>
  <si>
    <t>1310521, 1311421</t>
  </si>
  <si>
    <t>PAGO DE HONORARIOS PARTICIPACIÓN DE 1 SESIÓN VIRTUAL DE CONACES EL DÍA 07 DE OCTUBRE RDO. IE-040056,</t>
  </si>
  <si>
    <t>493320</t>
  </si>
  <si>
    <t>19346895</t>
  </si>
  <si>
    <t>RIVEROS LEON ALFONSO</t>
  </si>
  <si>
    <t>006181084796</t>
  </si>
  <si>
    <t>11821</t>
  </si>
  <si>
    <t>2394121</t>
  </si>
  <si>
    <t>PAGO DE HONORARIOS PARTICIPACIÓN DE 2 SESIONES VIRTUALES DE CONACES 21 Y 28 DE OCTUBRE RDO.IE-040056</t>
  </si>
  <si>
    <t>493420</t>
  </si>
  <si>
    <t>63621</t>
  </si>
  <si>
    <t>186121</t>
  </si>
  <si>
    <t>21752621</t>
  </si>
  <si>
    <t>PAGO DE HONORARIOS PARTICIPACIÓN DE 1 SESIÓN VIRTUAL DE CONACES EL DÍA 28 DE OCTUBRE RDO. IE-040056,</t>
  </si>
  <si>
    <t>493520</t>
  </si>
  <si>
    <t>52647043</t>
  </si>
  <si>
    <t>SUELT COCK VANESSA ANDREA</t>
  </si>
  <si>
    <t>64055684977</t>
  </si>
  <si>
    <t>2084421</t>
  </si>
  <si>
    <t>494620</t>
  </si>
  <si>
    <t>16701239</t>
  </si>
  <si>
    <t>BALLESTEROS POSSU WILLIAM</t>
  </si>
  <si>
    <t>106600188820</t>
  </si>
  <si>
    <t>20521</t>
  </si>
  <si>
    <t>3049421</t>
  </si>
  <si>
    <t>PAGO DE HONORARIOS PARTICIPACIÓN DE 1 SESIÓN VIRTUAL DE CONACES EL DÍA 20 DE OCTUBRE RDO. IE-040056,</t>
  </si>
  <si>
    <t>522420</t>
  </si>
  <si>
    <t>3/11/2020 12:00:00 a. m.</t>
  </si>
  <si>
    <t>020684</t>
  </si>
  <si>
    <t>93378430</t>
  </si>
  <si>
    <t>MENDEZ ARTEAGA JONH JAIRO</t>
  </si>
  <si>
    <t>166170188865</t>
  </si>
  <si>
    <t>19721</t>
  </si>
  <si>
    <t>3045921</t>
  </si>
  <si>
    <t>PAGO DE HONORARIOS PARTICIPACION 1 SESIÓN VIRTUAL DE CONACES EL DIA 09 DE NOVIEMBRE RDO. IE-045393</t>
  </si>
  <si>
    <t>522520</t>
  </si>
  <si>
    <t>2390321</t>
  </si>
  <si>
    <t>PAGO DE HONORARIOS PARTICIPACION DE 1 SESIÓN VIRTUAL DE CONACES EL DIA 25 DE NOVIEMBRE RDO.IE-045393</t>
  </si>
  <si>
    <t>522620</t>
  </si>
  <si>
    <t>60366208</t>
  </si>
  <si>
    <t>REYES GAMBOA ADRIANA XIOMARA</t>
  </si>
  <si>
    <t>21847455702</t>
  </si>
  <si>
    <t>2371521</t>
  </si>
  <si>
    <t>PAGO DE HONORARIOS PARTICIPACION 2 SESIONES VIRTUALES DE CONACES 9 Y 25 DE NOVIEMBRE RDO. IE-045393</t>
  </si>
  <si>
    <t>522720</t>
  </si>
  <si>
    <t>71765163</t>
  </si>
  <si>
    <t>VARGAS AGUDELO FABIO ALBERTO</t>
  </si>
  <si>
    <t>037070101649</t>
  </si>
  <si>
    <t>20221</t>
  </si>
  <si>
    <t>3048121</t>
  </si>
  <si>
    <t>PAGO DE HONORARIOS PARTICIPACION DE 2 SESIONES VIRTUALES DE CONACES 9 Y 23 DE NOVIEMBRE RDO.IE045393. SE MODIFICA ADICIONANDO RECURSOS. RDO. IE-048398.</t>
  </si>
  <si>
    <t>522920</t>
  </si>
  <si>
    <t>73105771</t>
  </si>
  <si>
    <t>CONTRERAS MONTES JUAN ANTONIO</t>
  </si>
  <si>
    <t>50487162420</t>
  </si>
  <si>
    <t>2386421</t>
  </si>
  <si>
    <t>PAGO DE HONORARIOS PARTICIPACION 4 SESIONES VIRTUALES DE CONACES 04,11,25 Y 26 DE NOVIEMBRE IE045393</t>
  </si>
  <si>
    <t>523220</t>
  </si>
  <si>
    <t>8772013</t>
  </si>
  <si>
    <t>NIEBLES NUÑEZ ENRIQUE ESTEBAN</t>
  </si>
  <si>
    <t>26670199988</t>
  </si>
  <si>
    <t>7321</t>
  </si>
  <si>
    <t>2088321</t>
  </si>
  <si>
    <t>PAGO DE HONORARIOS PARTICIPACION DE 1 SESIÓN VIRTUAL DE CONACES EL DIA 04 DE NOVIEMBRE RDO.IE-045393</t>
  </si>
  <si>
    <t>523420</t>
  </si>
  <si>
    <t>11721</t>
  </si>
  <si>
    <t>2392821</t>
  </si>
  <si>
    <t>PAGO DE HONORARIOS PARTICIPACION 2 SESIONES VIRTUALES DE CONACES 24 Y 26 DE NOVIEMBRE RDO.IE-045393</t>
  </si>
  <si>
    <t>523520</t>
  </si>
  <si>
    <t>63524014</t>
  </si>
  <si>
    <t>FLOREZ ORDOÑEZ YUDY NATALIA</t>
  </si>
  <si>
    <t>197497449</t>
  </si>
  <si>
    <t>8221</t>
  </si>
  <si>
    <t>2369121</t>
  </si>
  <si>
    <t>PAGO DE HONORARIOS PARTICIPACION DE 1 SESIÓN VIRTUAL DE CONACES EL DIA 26 DE NOVIEMBRE RDO.IE-045393</t>
  </si>
  <si>
    <t>523620</t>
  </si>
  <si>
    <t>41944947</t>
  </si>
  <si>
    <t>OTALVARO ALVAREZ ANGELA MARIA</t>
  </si>
  <si>
    <t>0570004070209095</t>
  </si>
  <si>
    <t>11021</t>
  </si>
  <si>
    <t>2389021</t>
  </si>
  <si>
    <t>523920</t>
  </si>
  <si>
    <t>39540753</t>
  </si>
  <si>
    <t>SANDOVAL ESCOBAR MARITHZA CECILIA</t>
  </si>
  <si>
    <t>004460011689</t>
  </si>
  <si>
    <t>9821</t>
  </si>
  <si>
    <t>2379521</t>
  </si>
  <si>
    <t>524120</t>
  </si>
  <si>
    <t>79861442</t>
  </si>
  <si>
    <t>MEJIA AYALA WLADIMIR</t>
  </si>
  <si>
    <t>0570473870153458</t>
  </si>
  <si>
    <t>5421</t>
  </si>
  <si>
    <t>5721</t>
  </si>
  <si>
    <t>2083321</t>
  </si>
  <si>
    <t>PAGO DE HONORARIOS PARTICIPACION DE 1 SESIÓN VIRTUAL DE CONACES EL DIA 19 DE NOVIEMBRE RDO.IE-045393</t>
  </si>
  <si>
    <t>524220</t>
  </si>
  <si>
    <t>Cédula de Extranjería</t>
  </si>
  <si>
    <t>278050</t>
  </si>
  <si>
    <t>RODRIGUEZ REVILLA RAMIRO</t>
  </si>
  <si>
    <t>0570476170001988</t>
  </si>
  <si>
    <t>6521</t>
  </si>
  <si>
    <t>2367621</t>
  </si>
  <si>
    <t>524320</t>
  </si>
  <si>
    <t>10274539</t>
  </si>
  <si>
    <t>FLOREZ ESCOBAR ALVARO MAURICIO</t>
  </si>
  <si>
    <t>047000033937</t>
  </si>
  <si>
    <t>4221</t>
  </si>
  <si>
    <t>1558621</t>
  </si>
  <si>
    <t>HON. PARTICIPACION 7 SESIONES VIRTURALES DE CONACES 6,10,12,18,25,26 Y 27 DE NOVIEMBRE RDO.IE-045393</t>
  </si>
  <si>
    <t>524420</t>
  </si>
  <si>
    <t>6021</t>
  </si>
  <si>
    <t>6221</t>
  </si>
  <si>
    <t>2366321</t>
  </si>
  <si>
    <t>PAGO DE HONORARIOS PARTICIPACION 3 SESIONES VIRTUALES DE CONACES 11,19 Y 20 DE NOVIEMBRERDO.IE045393</t>
  </si>
  <si>
    <t>524520</t>
  </si>
  <si>
    <t>19221</t>
  </si>
  <si>
    <t>3039021</t>
  </si>
  <si>
    <t>PAGO DE HONORARIOS PARTICIP 4 SESIONES VIRTUALES DE CONACES 10,19,24 Y 27 DE NOVIEMBRE RDO.IE-045393</t>
  </si>
  <si>
    <t>525020</t>
  </si>
  <si>
    <t>79148639</t>
  </si>
  <si>
    <t>GOMEZ RESTREPO CARLOS</t>
  </si>
  <si>
    <t>201027679</t>
  </si>
  <si>
    <t>9221</t>
  </si>
  <si>
    <t>18421</t>
  </si>
  <si>
    <t>3027021</t>
  </si>
  <si>
    <t>PAGO DE HONORARIOSPARTICIPACION 3 SESIONES VIRTUALES CONACES 03,12 Y 23 DE NOVIEMBRE RDO.IE-045393</t>
  </si>
  <si>
    <t>525120</t>
  </si>
  <si>
    <t>6421</t>
  </si>
  <si>
    <t>2367221</t>
  </si>
  <si>
    <t>PAGO DE HONORARIOS PARTICIPACION DE 2 SESIONES VIRTUALES DE CONACES 12 Y 18 DE NOVIEMBRERDO.IE045393</t>
  </si>
  <si>
    <t>525220</t>
  </si>
  <si>
    <t>98503931</t>
  </si>
  <si>
    <t>557175205</t>
  </si>
  <si>
    <t>2390921</t>
  </si>
  <si>
    <t>PAGO DE HONORARIOS PARTICIPACION 2 SESIONES VIRTUALES DE CONACES 06 Y 20 DE NOVIEMBRE RDO.IE-045393</t>
  </si>
  <si>
    <t>525420</t>
  </si>
  <si>
    <t>93361207</t>
  </si>
  <si>
    <t>MARIN ZULUAGA DAIRO JAVIER</t>
  </si>
  <si>
    <t>0550006100927802</t>
  </si>
  <si>
    <t>2370721</t>
  </si>
  <si>
    <t>PAGO DE HONORARIOS PARTICIPACION 2 SESIONES VIRTUALES DE CONACES 10 Y 18 DE NOVIEMBRE RDO.IE-045393</t>
  </si>
  <si>
    <t>525520</t>
  </si>
  <si>
    <t>8921</t>
  </si>
  <si>
    <t>2374821</t>
  </si>
  <si>
    <t>PAGO DE HONORARIOS PARTICIPACION DE 5 SESIONES VIRTURALES DE CONACES 05,12,19,25 Y 26 DE NOVIEMBRE RDO. IE-045393. SE MODIFICA-REDUCE POR NO ASISTENCIA A LAS SESIONES DEL 19 Y 26 DE NOVIEMBRE. RDO. IE-050121.</t>
  </si>
  <si>
    <t>525620</t>
  </si>
  <si>
    <t>79268000</t>
  </si>
  <si>
    <t>VELA GONZALEZ PEDRO ANTONIO</t>
  </si>
  <si>
    <t>20115119454</t>
  </si>
  <si>
    <t>3048521</t>
  </si>
  <si>
    <t>PAGO DE HONORARIOS PARTICIPACION DE 1 SESIÓN VIRTUAL DE CONACES EL DIA 12 DE NOVIEMBRE RDO.IE-045393</t>
  </si>
  <si>
    <t>526120</t>
  </si>
  <si>
    <t>79516670</t>
  </si>
  <si>
    <t>SUAREZ OSCAR JARDEY</t>
  </si>
  <si>
    <t>0570009270410427</t>
  </si>
  <si>
    <t>7421</t>
  </si>
  <si>
    <t>10421</t>
  </si>
  <si>
    <t>2381721</t>
  </si>
  <si>
    <t>526820</t>
  </si>
  <si>
    <t>60380589</t>
  </si>
  <si>
    <t>WILCHES DURAN MYRIAM CECILIA</t>
  </si>
  <si>
    <t>0570067070011571</t>
  </si>
  <si>
    <t>9521</t>
  </si>
  <si>
    <t>2378221</t>
  </si>
  <si>
    <t>PAGO DE HONORARIOS PARTICIPACION DE 1 SESIÓN VIRTUAL DE CONACES EL DIA 11 DE NOVIEMBRE RDO.IE-045393</t>
  </si>
  <si>
    <t>527020</t>
  </si>
  <si>
    <t>79152911</t>
  </si>
  <si>
    <t>RUIZ RUBIANO MIGUEL</t>
  </si>
  <si>
    <t>017004003</t>
  </si>
  <si>
    <t>9121</t>
  </si>
  <si>
    <t>2375621</t>
  </si>
  <si>
    <t>PAGO DE HONORARIOS PARTICIPACION 2 SESIONES VIRTUALES DE CONACES 11 Y 27 DE NOVIEMBRE RDO.IE-045393</t>
  </si>
  <si>
    <t>527220</t>
  </si>
  <si>
    <t>18393356</t>
  </si>
  <si>
    <t>RINCON BOTERO GUSTAVO ADOLFO</t>
  </si>
  <si>
    <t>055136100108218</t>
  </si>
  <si>
    <t>18321</t>
  </si>
  <si>
    <t>3024121</t>
  </si>
  <si>
    <t>PAGO DE HONORARIOS PARTICIPACION DE 1 SESIÓN VIRTUAL DE CONACES EL DIA 27 DE NOVIEMBRE RDO.IE-045393</t>
  </si>
  <si>
    <t>527420</t>
  </si>
  <si>
    <t>60325406</t>
  </si>
  <si>
    <t>TUTA RAMIREZ LAURA TERESA</t>
  </si>
  <si>
    <t>462250143</t>
  </si>
  <si>
    <t>9321</t>
  </si>
  <si>
    <t>2377521</t>
  </si>
  <si>
    <t>HON. PARTICIPACION 6 SESIONES VIRTURALES DE CONACES 06,11,18,25,27 Y 30 DE NOVIEMBRE RDO. IE-045393.</t>
  </si>
  <si>
    <t>527520</t>
  </si>
  <si>
    <t>10285674</t>
  </si>
  <si>
    <t>MARIN IDARRAGA DIEGO ARMANDO</t>
  </si>
  <si>
    <t>20025780125</t>
  </si>
  <si>
    <t>19521</t>
  </si>
  <si>
    <t>3045121</t>
  </si>
  <si>
    <t>PAGO DE HONORARIOS PARTICIPACION 2 SESIONES VIRTUALES DE CONACES 18 Y 30 DE NOVIEMBRE RDO.IE-045393</t>
  </si>
  <si>
    <t>527620</t>
  </si>
  <si>
    <t>71706884</t>
  </si>
  <si>
    <t>ROJAS JUAN GUILLERMO</t>
  </si>
  <si>
    <t>10015813992</t>
  </si>
  <si>
    <t>19921</t>
  </si>
  <si>
    <t>3047121</t>
  </si>
  <si>
    <t>PAGO DE HONORARIOS PARTICIPACION 3 SESIONES VIRTUALES DE CONACES 3,6 Y 23 DE NOVIEMBRE RDO.IE-045393</t>
  </si>
  <si>
    <t>527720</t>
  </si>
  <si>
    <t>12979803</t>
  </si>
  <si>
    <t>VILLOTA ALVARADO VICTOR HUGO</t>
  </si>
  <si>
    <t>0695526079</t>
  </si>
  <si>
    <t>5521</t>
  </si>
  <si>
    <t>5821</t>
  </si>
  <si>
    <t>2083921</t>
  </si>
  <si>
    <t>PAGO DE HONORARIOS PARTICIPACION 2 SESIONES VIRTUALES DE CONACES 12 Y 30 DE NOVIEMBRE RDO. IE-045393</t>
  </si>
  <si>
    <t>527820</t>
  </si>
  <si>
    <t>7021</t>
  </si>
  <si>
    <t>2087221</t>
  </si>
  <si>
    <t>PAGO DE HONORARIOS PARTICIPACION 2 SESIONES VIRTUALES DE CONACES 09 Y 27 DE NOVIEMBRE RDO. IE-045393. SE MODIFICA-REDUCE POR NO ASISTENCIA A LA SESION DEL 27 DE NOVIEMBRE. RDO. IE-050121.</t>
  </si>
  <si>
    <t>528020</t>
  </si>
  <si>
    <t>1121, 1421</t>
  </si>
  <si>
    <t>1310921, 1311621</t>
  </si>
  <si>
    <t>PAGO DE HONORARIOS PARTICIPACION DE 1 SESIÓN VIRTUAL DE CONACES EL DIA 18 DE NOVIEMBRE RDO.IE-045393</t>
  </si>
  <si>
    <t>528220</t>
  </si>
  <si>
    <t>72172808</t>
  </si>
  <si>
    <t>570027070050524</t>
  </si>
  <si>
    <t>8021</t>
  </si>
  <si>
    <t>2368121</t>
  </si>
  <si>
    <t>PAGO DE HONORARIOS PARTICIPACION DE 2 SESIONES VIRTUALES CONACES 04 Y 30 DE NOVIEMBRE RDO.IE-045393</t>
  </si>
  <si>
    <t>528320</t>
  </si>
  <si>
    <t>22236734</t>
  </si>
  <si>
    <t>592135511</t>
  </si>
  <si>
    <t>7521</t>
  </si>
  <si>
    <t>2089221</t>
  </si>
  <si>
    <t>PAGO DE HONORARIOS PARTICIPACION DE 2 SESIONES VIRTUALES DE CONACES LOS DÍAS 18 Y 25 DE NOVIEMBRER RDO. IE-045393.</t>
  </si>
  <si>
    <t>528420</t>
  </si>
  <si>
    <t>2394721</t>
  </si>
  <si>
    <t>528520</t>
  </si>
  <si>
    <t>63721</t>
  </si>
  <si>
    <t>186221</t>
  </si>
  <si>
    <t>21754321</t>
  </si>
  <si>
    <t>528620</t>
  </si>
  <si>
    <t>2084721</t>
  </si>
  <si>
    <t>528720</t>
  </si>
  <si>
    <t>24323558</t>
  </si>
  <si>
    <t>CARREÑO BUSTAMANTE MARIA TERESA</t>
  </si>
  <si>
    <t>639132638</t>
  </si>
  <si>
    <t>6721</t>
  </si>
  <si>
    <t>9721</t>
  </si>
  <si>
    <t>2379221</t>
  </si>
  <si>
    <t>PAGO DE HONORARIOS PARTICIP 4 SESIONES VIRTUALES DE CONACES 11,23,26 Y 30 DE NOVIEMBRE RDO.IE-045393</t>
  </si>
  <si>
    <t>528820</t>
  </si>
  <si>
    <t>1017221941</t>
  </si>
  <si>
    <t>GONZALEZ MIRANDA DIEGO RENE</t>
  </si>
  <si>
    <t>93543379679</t>
  </si>
  <si>
    <t>7121</t>
  </si>
  <si>
    <t>2087821</t>
  </si>
  <si>
    <t>PAGO DE HONORARIOS PARTICIPACION DE 1 SESIÓN VIRTUAL DE CONACES EL DIA 04 DE NOVIEMBRE RDOIE-045393</t>
  </si>
  <si>
    <t>529120</t>
  </si>
  <si>
    <t>13460611</t>
  </si>
  <si>
    <t>CLAVIJO CACERES DARWIN GILBERTO</t>
  </si>
  <si>
    <t>40017545044</t>
  </si>
  <si>
    <t>19021</t>
  </si>
  <si>
    <t>3038121</t>
  </si>
  <si>
    <t>PAGO DE HONORARIOS PARTICIPACION DE 1 SESIÓN VIRTUAL DE CONACES EL DIA 06 DE NOVIEMBRE RDO.IE-045393</t>
  </si>
  <si>
    <t>529220</t>
  </si>
  <si>
    <t>19163717</t>
  </si>
  <si>
    <t>CIFUENTES VALENZUELA JORGE HERNAN</t>
  </si>
  <si>
    <t>032994977</t>
  </si>
  <si>
    <t>9021</t>
  </si>
  <si>
    <t>18221</t>
  </si>
  <si>
    <t>3023621</t>
  </si>
  <si>
    <t>529520</t>
  </si>
  <si>
    <t>63366967</t>
  </si>
  <si>
    <t>RODRIGUEZ VILLAMIZAR MARY YANETH</t>
  </si>
  <si>
    <t>0197359722</t>
  </si>
  <si>
    <t>1621</t>
  </si>
  <si>
    <t>1521</t>
  </si>
  <si>
    <t>2866521</t>
  </si>
  <si>
    <t>529720</t>
  </si>
  <si>
    <t>40024349</t>
  </si>
  <si>
    <t>ALBA SANCHEZ DORIS AMALIA</t>
  </si>
  <si>
    <t>0570176570069896</t>
  </si>
  <si>
    <t>6621</t>
  </si>
  <si>
    <t>2084921</t>
  </si>
  <si>
    <t>529820</t>
  </si>
  <si>
    <t>18509890</t>
  </si>
  <si>
    <t>PELAEZ VALENCIA LUIS EDUARDO</t>
  </si>
  <si>
    <t>72319136968</t>
  </si>
  <si>
    <t>8121</t>
  </si>
  <si>
    <t>2368821</t>
  </si>
  <si>
    <t>HON.PARTICIPACION 7 SESIONES VIRTURALES DE CONACES 9,12,18,23,24,25 Y 26 DE NOVIEMBRE RDO.IE-045393</t>
  </si>
  <si>
    <t>530220</t>
  </si>
  <si>
    <t>51902383</t>
  </si>
  <si>
    <t>CASTAÑEDA OJEDA MARINA</t>
  </si>
  <si>
    <t>0570477170034276</t>
  </si>
  <si>
    <t>18921</t>
  </si>
  <si>
    <t>3033821</t>
  </si>
  <si>
    <t>PAGO DE HONORARIOS PARTICIPACION DE 1 SESIÓN VIRTUAL DE CONACES EL DIA 18 DE NOVIEMBRE RDO.IE045393</t>
  </si>
  <si>
    <t>530520</t>
  </si>
  <si>
    <t>88209187</t>
  </si>
  <si>
    <t>SOTO DURAN DARIO ENRIQUE</t>
  </si>
  <si>
    <t>37370078083</t>
  </si>
  <si>
    <t>7721</t>
  </si>
  <si>
    <t>2863221</t>
  </si>
  <si>
    <t>PAGO DE HONORARIOS PARTICIPACION DE 1 SESIÓN VIRTUAL DE CONACES EL DIA 24 DE NOVIEMBRE RDO.IE-045393</t>
  </si>
  <si>
    <t>563720</t>
  </si>
  <si>
    <t>1/12/2020 12:00:00 a. m.</t>
  </si>
  <si>
    <t>022452</t>
  </si>
  <si>
    <t>2371721</t>
  </si>
  <si>
    <t>PAGO DE HONORARIOS PARTICIPACIÓN DE 1 SESIÓN VIRTUAL DE CONACES EL DÍA 03 DE DICIEMBRE RDO. IE-50122</t>
  </si>
  <si>
    <t>563920</t>
  </si>
  <si>
    <t>10721</t>
  </si>
  <si>
    <t>2387321</t>
  </si>
  <si>
    <t>PAGO DE HONORARIOS PARTICIPACIÓN DE 3 SESIONES VIRTUALES DE CONACES 2,9 Y 11 DE DICIEMBRE IE-50122</t>
  </si>
  <si>
    <t>564120</t>
  </si>
  <si>
    <t>71735652</t>
  </si>
  <si>
    <t>HERNANDEZ VALDIVIESO ALHER MAURICIO</t>
  </si>
  <si>
    <t>00805012498</t>
  </si>
  <si>
    <t>9921</t>
  </si>
  <si>
    <t>2379721</t>
  </si>
  <si>
    <t>PAGO DE HONORARIOS PARTICIPACIÓN DE 1 SESIÓN VIRTUAL DE CONACES EL DÍA 09 DE DICIEMBRE RDO. IE-50122</t>
  </si>
  <si>
    <t>564220</t>
  </si>
  <si>
    <t>2088921</t>
  </si>
  <si>
    <t>PAGO DE HONORARIOS PARTICIPACIÓN 2 SESIONES VIRTUALES DE CONACES 09 Y 11 DE DICIEMBRE RDO IE 50122</t>
  </si>
  <si>
    <t>564520</t>
  </si>
  <si>
    <t>2369521</t>
  </si>
  <si>
    <t>564620</t>
  </si>
  <si>
    <t>11121</t>
  </si>
  <si>
    <t>2389321</t>
  </si>
  <si>
    <t>565220</t>
  </si>
  <si>
    <t>55234068</t>
  </si>
  <si>
    <t>ALVARADO BAWAB MARIA BERNARDA</t>
  </si>
  <si>
    <t>47753797544</t>
  </si>
  <si>
    <t>18621</t>
  </si>
  <si>
    <t>3028021</t>
  </si>
  <si>
    <t>566120</t>
  </si>
  <si>
    <t>94316541</t>
  </si>
  <si>
    <t>BADILLO MENDOZA MIGUEL EZEQUIEL</t>
  </si>
  <si>
    <t>0000000293817623</t>
  </si>
  <si>
    <t>18721</t>
  </si>
  <si>
    <t>3028921</t>
  </si>
  <si>
    <t>PAGO DE HONORARIOS PARTICIPACIÓN DE 1 SESIÓN VIRTUAL DE CONACES EL DÍA 10 DE DICIEMBRE RDO IE-501225</t>
  </si>
  <si>
    <t>566320</t>
  </si>
  <si>
    <t>19621</t>
  </si>
  <si>
    <t>3045421</t>
  </si>
  <si>
    <t>PAGO DE HONORARIOS PARTICIPACIÓN DE 1 SESIÓN VIRTUAL DE CONACES EL DÍA 10 DE DICIEMBRE RDO. IE-50122</t>
  </si>
  <si>
    <t>566520</t>
  </si>
  <si>
    <t>71270703</t>
  </si>
  <si>
    <t>PUERTA MOLINA ANDRES ALEXANDER</t>
  </si>
  <si>
    <t>10802415461</t>
  </si>
  <si>
    <t>10021</t>
  </si>
  <si>
    <t>2380121</t>
  </si>
  <si>
    <t>566620</t>
  </si>
  <si>
    <t>4321</t>
  </si>
  <si>
    <t>1559021</t>
  </si>
  <si>
    <t>PAGO HONO PARTICIPACIÓN DE 5 SESIONES VIRTUALES DE CONACES 1,2,4,9 Y 11 DE DICIEMBRE RDO.IE-50122</t>
  </si>
  <si>
    <t>566720</t>
  </si>
  <si>
    <t>2371021</t>
  </si>
  <si>
    <t>PAGO DE HONORARIOS PARTICIPACIÓN DE 1 SESIÓN VIRTUAL DE CONACES EL DÍA 01 DE DICIEMBRE RDO. IE-50122</t>
  </si>
  <si>
    <t>566920</t>
  </si>
  <si>
    <t>98567428</t>
  </si>
  <si>
    <t>BOTERO LOPEZ JORGE ELIECER</t>
  </si>
  <si>
    <t>01956043669</t>
  </si>
  <si>
    <t>18121</t>
  </si>
  <si>
    <t>2943921</t>
  </si>
  <si>
    <t>PAGO HONOR PARTICIPACIÓN DE 4 SESIONES VIRTUALES DE CONACES 2,4,9 Y 10 DE DICIEMBRE RDO.IE-50122</t>
  </si>
  <si>
    <t>567020</t>
  </si>
  <si>
    <t>11521</t>
  </si>
  <si>
    <t>2391721</t>
  </si>
  <si>
    <t>PAGO DE HONORARIOS PARTICIPACIÓN DE 1 SESIÓN VIRTUAL DE CONACES EL DÍA 04 DE DICIEMBRE RDO. IE-50122</t>
  </si>
  <si>
    <t>567120</t>
  </si>
  <si>
    <t>19321</t>
  </si>
  <si>
    <t>3044321</t>
  </si>
  <si>
    <t>PAGO DE HONORARIOS PARTICIPACIÓN DE 3 SESIONES VIRTUALES DE CONACES 4,9 Y 10 DE DICIEMBRE IE-50122</t>
  </si>
  <si>
    <t>567520</t>
  </si>
  <si>
    <t>51563367</t>
  </si>
  <si>
    <t>JACOME LIEVANO SOFIA DEL SOCORRO</t>
  </si>
  <si>
    <t>006301005630</t>
  </si>
  <si>
    <t>19421</t>
  </si>
  <si>
    <t>3044821</t>
  </si>
  <si>
    <t>PAGO DE HONORARIOS PARTICIPACIÓN DE 1 SESIÓN VIRTUAL DE CONACES EL DÍA 11 DE DICIEMBRE RDO. IE-50122</t>
  </si>
  <si>
    <t>567620</t>
  </si>
  <si>
    <t>20421</t>
  </si>
  <si>
    <t>3048921</t>
  </si>
  <si>
    <t>567720</t>
  </si>
  <si>
    <t>52147646</t>
  </si>
  <si>
    <t>SANCHEZ CAMARGO CLAUDIA LILIANA</t>
  </si>
  <si>
    <t>016869906</t>
  </si>
  <si>
    <t>20021</t>
  </si>
  <si>
    <t>3047521</t>
  </si>
  <si>
    <t>567820</t>
  </si>
  <si>
    <t>2375421</t>
  </si>
  <si>
    <t>PAGO DE HONORARIOS PARTICIPACIÓN DE 2 SESIONES VIRTUALES DE CONACES 04 Y 10 DE DICIEMBRE IE-50122</t>
  </si>
  <si>
    <t>568120</t>
  </si>
  <si>
    <t>80238563</t>
  </si>
  <si>
    <t>BRICEÑO MARTINEZ JOHN JAIRO</t>
  </si>
  <si>
    <t>20305790672</t>
  </si>
  <si>
    <t>7621</t>
  </si>
  <si>
    <t>12021</t>
  </si>
  <si>
    <t>2395721</t>
  </si>
  <si>
    <t>568620</t>
  </si>
  <si>
    <t>9621</t>
  </si>
  <si>
    <t>2378721</t>
  </si>
  <si>
    <t>PAGO DE HONORARIOS PARTICIPACIÓN DE 1 SESIÓN VIRTUAL DE CONACES EL DÍA 02 DE DICIEMBRE RDO. IE-50122</t>
  </si>
  <si>
    <t>568820</t>
  </si>
  <si>
    <t>2376021</t>
  </si>
  <si>
    <t>568920</t>
  </si>
  <si>
    <t>22705075</t>
  </si>
  <si>
    <t>HERNANDEZ BUSTOS ROSA MARQUEZA</t>
  </si>
  <si>
    <t>0348133109</t>
  </si>
  <si>
    <t>93221</t>
  </si>
  <si>
    <t>295321</t>
  </si>
  <si>
    <t>35876021</t>
  </si>
  <si>
    <t>569420</t>
  </si>
  <si>
    <t>10921</t>
  </si>
  <si>
    <t>2388321</t>
  </si>
  <si>
    <t>569820</t>
  </si>
  <si>
    <t>10121</t>
  </si>
  <si>
    <t>2380521</t>
  </si>
  <si>
    <t>PAGO DE HONORARIOS PARTICIPACIÓN DE 1 SESIÓN VIRTUAL DE CONACES EL DÍA 07 DE DICIEMBRE RDO. IE-50122</t>
  </si>
  <si>
    <t>570320</t>
  </si>
  <si>
    <t>9421</t>
  </si>
  <si>
    <t>2377821</t>
  </si>
  <si>
    <t>PAGO DE HONORARIOS PARTICIPACIÓN DE 3 SESIONES VIRTUALES DE CONACES 4,9 Y 11 DE DICIEMBRE IE-50122</t>
  </si>
  <si>
    <t>570420</t>
  </si>
  <si>
    <t>2089621</t>
  </si>
  <si>
    <t>570520</t>
  </si>
  <si>
    <t>1721</t>
  </si>
  <si>
    <t>2866721</t>
  </si>
  <si>
    <t>570920</t>
  </si>
  <si>
    <t>7221</t>
  </si>
  <si>
    <t>10221</t>
  </si>
  <si>
    <t>2380721</t>
  </si>
  <si>
    <t>571020</t>
  </si>
  <si>
    <t>1221, 1521</t>
  </si>
  <si>
    <t>1311121, 1311821</t>
  </si>
  <si>
    <t>571220</t>
  </si>
  <si>
    <t>2085821</t>
  </si>
  <si>
    <t>571320</t>
  </si>
  <si>
    <t>2875221</t>
  </si>
  <si>
    <t>571620</t>
  </si>
  <si>
    <t>19821</t>
  </si>
  <si>
    <t>3046121</t>
  </si>
  <si>
    <t>PAGO DE HONORARIOS PARTICIPACIÓN DE 3 SESIONES VIRTUALES DE CONACES 3,9 Y 11 DE DICIEMBRE IE-50122</t>
  </si>
  <si>
    <t>571720</t>
  </si>
  <si>
    <t>18821</t>
  </si>
  <si>
    <t>3032821</t>
  </si>
  <si>
    <t>PAGO DE HONORARIOS PARTICIPACIÓN DE 2 SESIONES VIRTUALES DE CONACES 03 Y 11 DE DICIEMBRE IE-50122</t>
  </si>
  <si>
    <t>572120</t>
  </si>
  <si>
    <t>7821</t>
  </si>
  <si>
    <t>2090021</t>
  </si>
  <si>
    <t>572220</t>
  </si>
  <si>
    <t>74080066</t>
  </si>
  <si>
    <t>914244520</t>
  </si>
  <si>
    <t>2381121</t>
  </si>
  <si>
    <t>PAGO DE HONORARIOS PARTICIPACIÓN DE 2 SESIONES VIRTUALES DE CONACES 09 Y 11 DE DICIEMBRE IE-50122</t>
  </si>
  <si>
    <t>572320</t>
  </si>
  <si>
    <t>10521</t>
  </si>
  <si>
    <t>2383921</t>
  </si>
  <si>
    <t>133720</t>
  </si>
  <si>
    <t>120920</t>
  </si>
  <si>
    <t>102120</t>
  </si>
  <si>
    <t>133920</t>
  </si>
  <si>
    <t>121020</t>
  </si>
  <si>
    <t>102220</t>
  </si>
  <si>
    <t>453820</t>
  </si>
  <si>
    <t>7519429</t>
  </si>
  <si>
    <t>324288224</t>
  </si>
  <si>
    <t>15421</t>
  </si>
  <si>
    <t>26021</t>
  </si>
  <si>
    <t>7617021</t>
  </si>
  <si>
    <t>PAGO DE HONORARIOS PARTICIPACIÓN DE 1 SESIÓN VIRTUAL DE CONACES EL 23 DE SEPTIEMBRE. RDO. IE-034127,</t>
  </si>
  <si>
    <t>53920</t>
  </si>
  <si>
    <t>000764 DE 2020</t>
  </si>
  <si>
    <t>71603569</t>
  </si>
  <si>
    <t>TREFFTZ GOMEZ HELMUTH TREFETZ</t>
  </si>
  <si>
    <t>10272710978</t>
  </si>
  <si>
    <t>57820</t>
  </si>
  <si>
    <t>621, 821</t>
  </si>
  <si>
    <t>521, 721</t>
  </si>
  <si>
    <t>1105621, 1309921</t>
  </si>
  <si>
    <t>PAGO DE HONORARIOS COMO MIEMBRO DEL CNA POR LOS MESES DE ENERO A DICIEMBRE DE 2020. RDO. 2020-IE-001314.</t>
  </si>
  <si>
    <t>273920</t>
  </si>
  <si>
    <t>9/03/2020 12:00:00 a. m.</t>
  </si>
  <si>
    <t>003272</t>
  </si>
  <si>
    <t>68820</t>
  </si>
  <si>
    <t>57920</t>
  </si>
  <si>
    <t>721</t>
  </si>
  <si>
    <t>621</t>
  </si>
  <si>
    <t>1310121</t>
  </si>
  <si>
    <t>DESP MEDELLIN-BOGOTA-CALI ASISTIR ASAMBLEA DE ACIET Y CONVERSATORIO ACOFI 12 Y 13 DE MARZO. 011637. SE MODIFICA RDO. IE-044683.</t>
  </si>
  <si>
    <t>461420</t>
  </si>
  <si>
    <t>186820</t>
  </si>
  <si>
    <t>149420</t>
  </si>
  <si>
    <t>2921</t>
  </si>
  <si>
    <t>2821</t>
  </si>
  <si>
    <t>1313521</t>
  </si>
  <si>
    <t>RAD 35512 PLC 1210 ADICION PRESTAR EL SERVICIO INTEGRAL DE ASEO Y CAFETERÍA CON SUMINISTRO DE MANO DE OBRA, MAQUINARIA Y/0 EQUIPOS E INSUMOS PARA LA REALIZACIÓN DE ESTAS LABORES EN LAS INSTALACIONES DEL EDIFICIO SEDE DEL MINISTERIO DE EDUCACIÓN NACIO</t>
  </si>
  <si>
    <t>550220</t>
  </si>
  <si>
    <t>191420</t>
  </si>
  <si>
    <t>153420</t>
  </si>
  <si>
    <t>1313021</t>
  </si>
  <si>
    <t>610320</t>
  </si>
  <si>
    <t>CO1.PCCNTR.2070926</t>
  </si>
  <si>
    <t>900912034</t>
  </si>
  <si>
    <t>BIZAGI LATAM S.A.S</t>
  </si>
  <si>
    <t>833003437</t>
  </si>
  <si>
    <t>195920</t>
  </si>
  <si>
    <t>157420</t>
  </si>
  <si>
    <t>5021, 5121, 5221</t>
  </si>
  <si>
    <t>4821, 4921, 5021</t>
  </si>
  <si>
    <t>1559321, 1961321, 1969221</t>
  </si>
  <si>
    <t>PLC 1033, RAD 054661. ADQUISICIÓN DE LA SUSCRIPCIÓN DE SOPORTE TÉCNICO PREMIUM A LA PLATAFORMA BIZAGI DEL MINISTERIO DE EDUCACIÓN NACIONAL.</t>
  </si>
  <si>
    <t>496020</t>
  </si>
  <si>
    <t>2/10/2020 12:00:00 a. m.</t>
  </si>
  <si>
    <t>CO1.PCCNTR.1291446</t>
  </si>
  <si>
    <t>860006543</t>
  </si>
  <si>
    <t>005491840</t>
  </si>
  <si>
    <t>189420</t>
  </si>
  <si>
    <t>152420</t>
  </si>
  <si>
    <t>3221, 3321, 12521, 85221</t>
  </si>
  <si>
    <t>3121, 80621, 208221</t>
  </si>
  <si>
    <t>2360421, 15450521, 31676121</t>
  </si>
  <si>
    <t>PLC 1225, MOD 4, RAD 40317. BRINDAR EL APOYO LOGÍSTICO PARA LLEVAR A CABO LOS EVENTOS QUE SE REQUIERAN EN DESARROLLO DE LOS PLANES, PROGRAMAS, PROYECTOS Y METAS DEL MINISTERIO DE EDUCACIÓN NACIONAL</t>
  </si>
  <si>
    <t>318120</t>
  </si>
  <si>
    <t>32862675</t>
  </si>
  <si>
    <t>123720</t>
  </si>
  <si>
    <t>103520</t>
  </si>
  <si>
    <t>PAGO DEL SERVICIO PÚBLICO DE ASEO PRESTADO EN LAS INSTALACIONES DEL CNA EDIFICIO ELEMENTO TORRE 1 OFIC 1402, CONSUMO DEL 01/01/2020 al 29/02/2020, FACTURA 32862675, CUENTA 12299998. TRÁMITE RADICADO 2020-IE-016511</t>
  </si>
  <si>
    <t>509420</t>
  </si>
  <si>
    <t>019557</t>
  </si>
  <si>
    <t>16583292</t>
  </si>
  <si>
    <t>ZAPATA DOMINGUEZ ALVARO</t>
  </si>
  <si>
    <t>484198080</t>
  </si>
  <si>
    <t>15721</t>
  </si>
  <si>
    <t>80221</t>
  </si>
  <si>
    <t>7655421</t>
  </si>
  <si>
    <t>PAGO DE HONORARIOS COMO CONSEJERO DEL CNA DURANTE LOS MESES DE OCTUBRE, NOVIEMBRE Y DICIEMBRE DE 2020. RDO. IE-042559.</t>
  </si>
  <si>
    <t>78720</t>
  </si>
  <si>
    <t>CO1.PCCNTR.1291446 DE 2020</t>
  </si>
  <si>
    <t>85920</t>
  </si>
  <si>
    <t>68020</t>
  </si>
  <si>
    <t>PLC 845 BRINDAR EL APOYO LOGÍSTICO PARA LLEVAR A CABO LOS EVENTOS QUE SE REQUIERAN EN DESARROLLO DE LOS PLANES, PROGRAMAS, PROYECTOS Y METAS DEL MINISTERIO DE EDUCACIÓN NACIONAL RAD 3238</t>
  </si>
  <si>
    <t>134520</t>
  </si>
  <si>
    <t>121320</t>
  </si>
  <si>
    <t>102520</t>
  </si>
  <si>
    <t>603620</t>
  </si>
  <si>
    <t>17/12/2020 12:00:00 a. m.</t>
  </si>
  <si>
    <t>2020-IE-053864</t>
  </si>
  <si>
    <t>800072715</t>
  </si>
  <si>
    <t>431723003671</t>
  </si>
  <si>
    <t>800037800</t>
  </si>
  <si>
    <t>150320</t>
  </si>
  <si>
    <t>118120</t>
  </si>
  <si>
    <t>RECURSOS SGP - CALIDAD Giro suspendido Res. 4091 del 16/11/2016 MHCP</t>
  </si>
  <si>
    <t>603320</t>
  </si>
  <si>
    <t>890399045</t>
  </si>
  <si>
    <t>84281217941</t>
  </si>
  <si>
    <t>RECURSOS SGP - CALIDAD Giro suspendido Res. 2931 del 14/09/2017 MHCP</t>
  </si>
  <si>
    <t>603420</t>
  </si>
  <si>
    <t>800096758</t>
  </si>
  <si>
    <t>408386332</t>
  </si>
  <si>
    <t>RECURSOS SGP - CALIDAD Giro suspendido Res. 4278 de 20/11/2019 MHCP</t>
  </si>
  <si>
    <t>603720</t>
  </si>
  <si>
    <t>845000021</t>
  </si>
  <si>
    <t>484203005404</t>
  </si>
  <si>
    <t>RECURSOS SGP - CALIDAD Giro suspendido Res. 1297 del 06/05/2016 MHCP</t>
  </si>
  <si>
    <t>603520</t>
  </si>
  <si>
    <t>800099095</t>
  </si>
  <si>
    <t>0445320100015985</t>
  </si>
  <si>
    <t>RECURSOS SGP - CALIDAD Giro suspendido Res. 2013 del 11/07/2018 MHCP</t>
  </si>
  <si>
    <t>A-03-04-02-012-001</t>
  </si>
  <si>
    <t>INCAPACIDADES (NO DE PENSIONES)</t>
  </si>
  <si>
    <t>A-03-04-02-012-002</t>
  </si>
  <si>
    <t>LICENCIAS DE MATERNIDAD Y PATERNIDAD (NO DE PENSIONES)</t>
  </si>
  <si>
    <t>629520</t>
  </si>
  <si>
    <t>24/12/2020 12:00:00 a. m.</t>
  </si>
  <si>
    <t>23809</t>
  </si>
  <si>
    <t>860031361</t>
  </si>
  <si>
    <t>CONSULTORIA COLOMBIANA S. A</t>
  </si>
  <si>
    <t>084027218</t>
  </si>
  <si>
    <t>186620</t>
  </si>
  <si>
    <t>149220</t>
  </si>
  <si>
    <t>230521, 230721</t>
  </si>
  <si>
    <t>1519821, 1528121</t>
  </si>
  <si>
    <t>82552521</t>
  </si>
  <si>
    <t>RAD 55014 Por la cual se da cumplimiento a una sentencia</t>
  </si>
  <si>
    <t>561920</t>
  </si>
  <si>
    <t>27/11/2020 12:00:00 a. m.</t>
  </si>
  <si>
    <t>142220</t>
  </si>
  <si>
    <t>80041193</t>
  </si>
  <si>
    <t>FORERO MELO MILTON FABIAN</t>
  </si>
  <si>
    <t>001003401916</t>
  </si>
  <si>
    <t>006</t>
  </si>
  <si>
    <t>FORTALECIMIENTO</t>
  </si>
  <si>
    <t>51620</t>
  </si>
  <si>
    <t>27620</t>
  </si>
  <si>
    <t>142220 GASTOS DE DESPLAZAMIENTO A SAN ANDRES Y PROVIDENCIA (SAN ANDRES) DEL 27 AL 29 DE NOVIEMBRE RAD 49931</t>
  </si>
  <si>
    <t>79120</t>
  </si>
  <si>
    <t>115420</t>
  </si>
  <si>
    <t>96620</t>
  </si>
  <si>
    <t>3821</t>
  </si>
  <si>
    <t>2363921</t>
  </si>
  <si>
    <t>495520</t>
  </si>
  <si>
    <t>189020</t>
  </si>
  <si>
    <t>151420</t>
  </si>
  <si>
    <t>3421, 4021, 12421</t>
  </si>
  <si>
    <t>3221, 3721, 80421</t>
  </si>
  <si>
    <t>2362921, 2364521, 15449621</t>
  </si>
  <si>
    <t>546020</t>
  </si>
  <si>
    <t>10929</t>
  </si>
  <si>
    <t>69007376</t>
  </si>
  <si>
    <t>MOLINA ACOSTA LUCY MARITZA</t>
  </si>
  <si>
    <t>598325991</t>
  </si>
  <si>
    <t>21521</t>
  </si>
  <si>
    <t>15384821</t>
  </si>
  <si>
    <t>132120 GASTOS DE DESPLAZAMIENTO A IPIALES-NARIÑO, DEL 19 AL 21 DE NOVIEMBRE, PARA ACOMPAÑAR LA MESA REGIONAL PERMANENTE DE CONCERTACIÓN DE LOS PUEBLOS PASTOS Y QUILLASINGAS. IE-047654. SE MODIFICA IE-055428.</t>
  </si>
  <si>
    <t>572620</t>
  </si>
  <si>
    <t>2/12/2020 12:00:00 a. m.</t>
  </si>
  <si>
    <t>144820</t>
  </si>
  <si>
    <t>87070190</t>
  </si>
  <si>
    <t>ENRIQUEZ NARVAEZ IVAN FERNANDO</t>
  </si>
  <si>
    <t>18854666220</t>
  </si>
  <si>
    <t>1921</t>
  </si>
  <si>
    <t>2105821</t>
  </si>
  <si>
    <t>RAD 50230 SOLICITUD 144820 COMISIÓN DE SERVICIOS A NARIÑO / IPIALES, 2020-12-03 A 2020-12-05, PARTICIPAR EN LA MESA REGIONAL PERMANENTE DE CONCERTACIÓN DE LOS PUEBLOS PASTOS Y QUILLACINGAS.</t>
  </si>
  <si>
    <t>592720</t>
  </si>
  <si>
    <t>10/12/2020 12:00:00 a. m.</t>
  </si>
  <si>
    <t>156620</t>
  </si>
  <si>
    <t>51939359</t>
  </si>
  <si>
    <t>MARTINEZ GALLEGO DIANA PATRICIA</t>
  </si>
  <si>
    <t>20785729591</t>
  </si>
  <si>
    <t>921</t>
  </si>
  <si>
    <t>821</t>
  </si>
  <si>
    <t>2105321</t>
  </si>
  <si>
    <t>156620 COMISION DE SERVICIOS A FACATATIVA-CUNDINAMARCA EL 17 DE DICIEMBRE PARA PARTICIPAR EN REUNION ALTERNANCIA SE. RAD. IE-051576</t>
  </si>
  <si>
    <t>593720</t>
  </si>
  <si>
    <t>11239</t>
  </si>
  <si>
    <t>91533359</t>
  </si>
  <si>
    <t>VALENZUELA PARRA ANDRES FELIPE</t>
  </si>
  <si>
    <t>60215421652</t>
  </si>
  <si>
    <t>321</t>
  </si>
  <si>
    <t>221</t>
  </si>
  <si>
    <t>2104321</t>
  </si>
  <si>
    <t>157720 Comisión de Servicios a Medellín, Itagui y Girardota -Antioquia, el 17 de diciembre, para Tomar registro fotográfico a visita de obra a colegios que está construyendo el FFIE, asistir a reunión. Rdo. IE-051720.</t>
  </si>
  <si>
    <t>596720</t>
  </si>
  <si>
    <t>11277</t>
  </si>
  <si>
    <t>23221</t>
  </si>
  <si>
    <t>15389421</t>
  </si>
  <si>
    <t>160420 Comisión de Servicios a Rionegro-Antioquia, el 29 de diciembre, para Tomar registro fotográfico inauguración colegio Barro Blanco. Rdo. IE-052242.</t>
  </si>
  <si>
    <t>597520</t>
  </si>
  <si>
    <t>161420</t>
  </si>
  <si>
    <t>65765292</t>
  </si>
  <si>
    <t>ANGULO GONZALEZ MARIA VICTORIA</t>
  </si>
  <si>
    <t>006570186061</t>
  </si>
  <si>
    <t>421</t>
  </si>
  <si>
    <t>2104921</t>
  </si>
  <si>
    <t>161420 COMISION DE SERVICIOS A AYAPEL, SAN V., PUERTO ESCONDIDO Y MOÑITOS-CORDOBA, EL 22 DE DICIEMBRE, PARA ASISRITR A LA INAGURACION DE SEIS COLEGIOS. RDO. IE-052675.</t>
  </si>
  <si>
    <t>599520</t>
  </si>
  <si>
    <t>162920</t>
  </si>
  <si>
    <t>2521</t>
  </si>
  <si>
    <t>2107921</t>
  </si>
  <si>
    <t>162920 COMISION DE SERVICIOS A RIONEGRO-ANTIOQUIA, EL 29 DE DICIEMBRE, PARA ASISTIR A LA INAGURACION DEL COLEGIO BARRO BLANCO. IE-053375.</t>
  </si>
  <si>
    <t>599620</t>
  </si>
  <si>
    <t>163020</t>
  </si>
  <si>
    <t>52147773</t>
  </si>
  <si>
    <t>BENAVIDES REYES MONICA LILIANA</t>
  </si>
  <si>
    <t>002500052838</t>
  </si>
  <si>
    <t>2421</t>
  </si>
  <si>
    <t>2107621</t>
  </si>
  <si>
    <t>163020 GASTOS DE DESPLAZAMIENTO A RIONEGRO-ANTIOQUIA, EL 29 DE DICIEMBRE, PARA ASISTIR A LA INAGURACION DEL COLEGIO BARRO BLANCO. IE-053375.</t>
  </si>
  <si>
    <t>117920</t>
  </si>
  <si>
    <t>99920</t>
  </si>
  <si>
    <t>15921, 19721, 19821</t>
  </si>
  <si>
    <t>80821, 87721</t>
  </si>
  <si>
    <t>15394421, 15451821</t>
  </si>
  <si>
    <t>531020</t>
  </si>
  <si>
    <t>10754</t>
  </si>
  <si>
    <t>30305748</t>
  </si>
  <si>
    <t>PACHECO ALZATE ELIZABETH</t>
  </si>
  <si>
    <t>01445763558</t>
  </si>
  <si>
    <t>354521</t>
  </si>
  <si>
    <t>1801821</t>
  </si>
  <si>
    <t>110532021</t>
  </si>
  <si>
    <t>116820 GASTOS DE DESPLAZAMIENTO A ARMENIA-QUINDIO, EL DÍA 05 DE NOVIEMBRE, PARA BRINDAR ACOMPAÑAMIENTO TÉCNICO A E.T.C.EN EL PROCESO DE RETORNO. RDO. IE-045520.</t>
  </si>
  <si>
    <t>532620</t>
  </si>
  <si>
    <t>4/11/2020 12:00:00 a. m.</t>
  </si>
  <si>
    <t>352521</t>
  </si>
  <si>
    <t>1799821</t>
  </si>
  <si>
    <t>110539621</t>
  </si>
  <si>
    <t>118120 GASTOS DE DESPLAZAMIENTO A MARSELLA-RISARALDA, EL 14 DE NOVIEMBRE PARA BRINDAR ACOMPAÑAMIENTO TECNICO EN EL MARCO DE LA CONSTRUCCION DEL PLAN EDUCATIVO DE LA RAP. RDO. IE-045624.</t>
  </si>
  <si>
    <t>577320</t>
  </si>
  <si>
    <t>11162</t>
  </si>
  <si>
    <t>352621</t>
  </si>
  <si>
    <t>1799921</t>
  </si>
  <si>
    <t>110540521</t>
  </si>
  <si>
    <t>149320 GASTOS DE DESPLAZAMIENTO A PEREIRA-RISARALDA, EL 09 DE DICIEMBRE, PARA BRINDAR ACOMPAÑAMIENTO TÉCNICO A LAS ENTIDADES TERRITORIALES CERTIFICADA DEL EJE CAFETERO. IE-051107.</t>
  </si>
  <si>
    <t>600620</t>
  </si>
  <si>
    <t>164020</t>
  </si>
  <si>
    <t>52525307</t>
  </si>
  <si>
    <t>GOMEZ DIAZ CLAUDIA MILENA</t>
  </si>
  <si>
    <t>20565787984</t>
  </si>
  <si>
    <t>343621</t>
  </si>
  <si>
    <t>1791221</t>
  </si>
  <si>
    <t>109966521</t>
  </si>
  <si>
    <t>164020 COMISION DE SERVICIOS A MEDELLIN (ANTIOQUIA) EL 17 DE DICIEMBRE RAD 53585 Acompañar el desarrollo de formalización de la entrega de la administración del servicio educativo de los establecimientos educativos del corregimiento de Belén de Bajir</t>
  </si>
  <si>
    <t>12520</t>
  </si>
  <si>
    <t>11/01/2021 12:00:00 a. m.</t>
  </si>
  <si>
    <t>CO1.PCCNTR.1804975</t>
  </si>
  <si>
    <t>007</t>
  </si>
  <si>
    <t>COBERTURA INFRAESTRUCTURA</t>
  </si>
  <si>
    <t>12620</t>
  </si>
  <si>
    <t>9420</t>
  </si>
  <si>
    <t>5080121</t>
  </si>
  <si>
    <t>PC 871 - IMPRESIÓN Y DISTRIBUCIÓN DE LA TERCERA ACTUALIZACIÓN DE LA NORMA TÉCNICA COLOMBIANA (NTC 4595) INGENIERÍA CIVIL Y ARQUITECTURAPLANEAMIENTO Y DISEÑO DE INSTALACIONES Y AMBIENTES ESCOLARES RAD IE 033857</t>
  </si>
  <si>
    <t>12320</t>
  </si>
  <si>
    <t>5/08/2020 12:00:00 a. m.</t>
  </si>
  <si>
    <t>CO1.PCCNTR.1727241</t>
  </si>
  <si>
    <t>830146499</t>
  </si>
  <si>
    <t>MC ARQUITECTOS S A</t>
  </si>
  <si>
    <t>69898793122</t>
  </si>
  <si>
    <t>C-2201-0700-16-0-2201005-02</t>
  </si>
  <si>
    <t>ADQUISICIÓN DE BIENES Y SERVICIOS - DOCUMENTOS DE LINEAMIENTOS TÉCNICOS - CONSTRUCCIÓN , MEJORAMIENTO Y DOTACIÓN DE ESPACIOS DE APRENDIZAJE PARA PRESTACIÓN DEL SERVICIO EDUCATIVO E IMPLEMENTACIÓN DE ESTRATEGIAS DE CALIDAD Y COBERTURA NACIONAL</t>
  </si>
  <si>
    <t>11520</t>
  </si>
  <si>
    <t>8320</t>
  </si>
  <si>
    <t>20921</t>
  </si>
  <si>
    <t>PLC-0932 RDO. IE-029810.FORMULAR LOS COMPLEMENTOS A LOS LINEAMIENTOS EN INFRAESTRUCTURA EDUCATIVA RURAL Y AL MANUAL DE DOTACIONES DE MOBILIARIO ESCOLAR CON ENFASIS EN PRIMERA INFANCIA y CON ENFOQUE ETNICO COMO INSTRUMENTO DE POLÍTICA PÚBLICA.</t>
  </si>
  <si>
    <t>14620</t>
  </si>
  <si>
    <t>9/12/2020 12:00:00 a. m.</t>
  </si>
  <si>
    <t>13420</t>
  </si>
  <si>
    <t>10220</t>
  </si>
  <si>
    <t>21021</t>
  </si>
  <si>
    <t>RAD 51098 PC 1263 MODIF 1 ADICIÓN FORMULAR LOS COMPLEMENTOS A LOS LINEAMIENTOS EN INFRAESTRUCTURA EDUCATIVA RURAL Y AL MANUAL DE DOTACIONES DE MOBILIARIO ESCOLAR CON ENFASIS EN PRIMERA INFANCIA Y CON ENFOQUE ETNICO COMO INSTRUMENTO DE POLÍTICA PÚBLIC</t>
  </si>
  <si>
    <t>12120</t>
  </si>
  <si>
    <t>17/07/2020 12:00:00 a. m.</t>
  </si>
  <si>
    <t>CO1.PCCNTR.1700519</t>
  </si>
  <si>
    <t>811042842</t>
  </si>
  <si>
    <t>CONSULTORIA ESTRATEGICA INTEGRAL S.A.</t>
  </si>
  <si>
    <t>01900013229</t>
  </si>
  <si>
    <t>7720</t>
  </si>
  <si>
    <t>7120</t>
  </si>
  <si>
    <t>121, 221</t>
  </si>
  <si>
    <t>1557421, 1557921</t>
  </si>
  <si>
    <t>RAD 27608 PLC 462- CO1.PCCNTR.1700519-INTERVENTORÍA INTEGRAL: TÉCNICA, FINANCIERA, ADMINISTRATIVA Y JURÍDICA PARA APOYAR EL SEGUIMIENTO AL CONTRATO 1380 DE 2015</t>
  </si>
  <si>
    <t>15520</t>
  </si>
  <si>
    <t>1380 de 2015</t>
  </si>
  <si>
    <t>13820</t>
  </si>
  <si>
    <t>10620</t>
  </si>
  <si>
    <t>4021</t>
  </si>
  <si>
    <t>42518921</t>
  </si>
  <si>
    <t>PLC 1271 - MOD 10. RAD. 055058 ADMINISTRAR Y PAGAR LAS OBLIGACIONES QUE SE DERIVEN DE LA EJECUCIÓN DEL PLAN NACIONAL DE INFRAESTRUCTURA EDUCATIVA. A TRAVÉS DEL PATRIMONIO AUTÓNOMO CONSTITUIDO CON LOS RECURSOS TRANSFERIDOS DEL FONDO DE INFRAESTRUCTURA</t>
  </si>
  <si>
    <t>6620</t>
  </si>
  <si>
    <t>461920</t>
  </si>
  <si>
    <t>14/09/2020 12:00:00 a. m.</t>
  </si>
  <si>
    <t>CO1.PCCNTR.1809746</t>
  </si>
  <si>
    <t>4541017645</t>
  </si>
  <si>
    <t>008</t>
  </si>
  <si>
    <t>CALIDAD FOMENTO DE COMPETENCIAS</t>
  </si>
  <si>
    <t>C-2201-0700-18-0-2201002-02</t>
  </si>
  <si>
    <t>ADQUISICIÓN DE BIENES Y SERVICIOS - SERVICIO DE DIVULGACIÓN PARA LA EDUCACIÓN INICIAL, PREESCOLAR, BÁSICA Y MEDIA - FORTALECIMIENTO DE LAS CONDICIONES PARA EL LOGRO DE TRAYECTORIAS EDUCATIVAS EN LA EDUCACIÓN INICIAL PREESCOLAR, BÁSICA Y MEDIA NA</t>
  </si>
  <si>
    <t>162620</t>
  </si>
  <si>
    <t>127020</t>
  </si>
  <si>
    <t>RAD 35798 PC 0441ADAPTAR Y ACTUALIZAR TEXTOS DE LA COLECCIÓN BICENTENARIO HISTORIA HOY DEL MINISTERIO DE EDUCACIÓN NACIONAL Y CONSTRUIR TEXTOS Y GUÍAS QUE PERMITAN DESARROLLAR LAS COMPETENCIAS CIENTÍFICOS SOCIALES, CIUDADANAS, SOCIOEMOCIONALES, PENSA</t>
  </si>
  <si>
    <t>441520</t>
  </si>
  <si>
    <t>13/08/2020 12:00:00 a. m.</t>
  </si>
  <si>
    <t>CO1.PCCNTR.1443809</t>
  </si>
  <si>
    <t>009</t>
  </si>
  <si>
    <t>CALIDAD TRANSVERSAL</t>
  </si>
  <si>
    <t>C-2201-0700-18-0-2201006-02</t>
  </si>
  <si>
    <t>ADQUISICIÓN DE BIENES Y SERVICIOS - SERVICIO DE ASISTENCIA TÉCNICA EN EDUCACIÓN INICIAL, PREESCOLAR, BÁSICA Y MEDIA - FORTALECIMIENTO DE LAS CONDICIONES PARA EL LOGRO DE TRAYECTORIAS EDUCATIVAS EN LA EDUCACIÓN INICIAL PREESCOLAR, BÁSICA Y MEDIA</t>
  </si>
  <si>
    <t>179620</t>
  </si>
  <si>
    <t>143220</t>
  </si>
  <si>
    <t>22421</t>
  </si>
  <si>
    <t>15387221</t>
  </si>
  <si>
    <t>RAD 31403 ADICIÓN 1. PC 1163 ACTUALIZACIÓN DE PLATAFORMA TRACKING AND MANAGEMENT SYSTEM TMS, SOPORTE, MANTENIMIENTO, SOPORTE STANDBY Y BOLSA DE HORAS PARA DESARROLLO DE REQUERIMIENTOS FUNCIONALES, MEJORAS Y CAPACITACIÓN PARA APLICACIONES EN PLATAFORM</t>
  </si>
  <si>
    <t>573620</t>
  </si>
  <si>
    <t>146020</t>
  </si>
  <si>
    <t>52330595</t>
  </si>
  <si>
    <t>ZEA SILVA LICED ANGELICA</t>
  </si>
  <si>
    <t>0550009800169113</t>
  </si>
  <si>
    <t>105120</t>
  </si>
  <si>
    <t>86620</t>
  </si>
  <si>
    <t>12221</t>
  </si>
  <si>
    <t>22821</t>
  </si>
  <si>
    <t>15388821</t>
  </si>
  <si>
    <t>COMISION DE SERVICIOS A RIOHACHA GUAJIRA DEL 3 AL 6 DE DICIEMBRE DE 2020 - NECESIDADES OLA INVERNAL RAD IE 050311</t>
  </si>
  <si>
    <t>581020</t>
  </si>
  <si>
    <t>25278515</t>
  </si>
  <si>
    <t>VELASCO CASTRILLON NATALIA</t>
  </si>
  <si>
    <t>457470022072</t>
  </si>
  <si>
    <t>13421</t>
  </si>
  <si>
    <t>24221</t>
  </si>
  <si>
    <t>15390421</t>
  </si>
  <si>
    <t>153020 GASTOS DE DESPLAZAMIENTO A PASTO-NARIÑO 17 Y 18 DE DICIEMBRE, PARA ACOMPAÑAR LA REVISION Y AJUSTE DE LOS PLANES DE ALTERNANCIA DE LÑAS ETC. IE-051370.</t>
  </si>
  <si>
    <t>604020</t>
  </si>
  <si>
    <t>11345</t>
  </si>
  <si>
    <t>52012612</t>
  </si>
  <si>
    <t>ALARCON PARRAGA CONSTANZA LILIANA</t>
  </si>
  <si>
    <t>4382028039</t>
  </si>
  <si>
    <t>121</t>
  </si>
  <si>
    <t>2104221</t>
  </si>
  <si>
    <t>165220 Comisión de Servicios a Pereira-Risaralda, el 22 de diciembre para Acompañar a la Entidad Territorial Certificada en la asistencia técnica del Comité Directivo. IE.053992.</t>
  </si>
  <si>
    <t>604420</t>
  </si>
  <si>
    <t>165720</t>
  </si>
  <si>
    <t>55161630</t>
  </si>
  <si>
    <t>PLAZAS ALVAREZ ANGELA MARIA</t>
  </si>
  <si>
    <t>001600099343</t>
  </si>
  <si>
    <t>521</t>
  </si>
  <si>
    <t>2105121</t>
  </si>
  <si>
    <t>165720, GASTOS DE DESPLAZAMIENTO DEL 21 AL 22 DE DICIEMBRE DE 2020, A PEREIRA (RISARALDA). RAD 054114.</t>
  </si>
  <si>
    <t>608520</t>
  </si>
  <si>
    <t>11382</t>
  </si>
  <si>
    <t>1077033828</t>
  </si>
  <si>
    <t>GARZON ACERO CRISTIAN DANILO</t>
  </si>
  <si>
    <t>90980861782</t>
  </si>
  <si>
    <t>012</t>
  </si>
  <si>
    <t>COBERTURA BRECHAS</t>
  </si>
  <si>
    <t>98220</t>
  </si>
  <si>
    <t>85220</t>
  </si>
  <si>
    <t>3121</t>
  </si>
  <si>
    <t>3021</t>
  </si>
  <si>
    <t>2108821</t>
  </si>
  <si>
    <t>165920 Gastos de desplazamiento a San V.-Cordoba, del 21 al 23 de diciembre para Realizar avanzada de reconocimiento, organización logística y acompañamiento al evento. Rdo. IE-054457.</t>
  </si>
  <si>
    <t>611120</t>
  </si>
  <si>
    <t>167220</t>
  </si>
  <si>
    <t>79780046</t>
  </si>
  <si>
    <t>FLOREZ GARZON WILSON</t>
  </si>
  <si>
    <t>24063429622</t>
  </si>
  <si>
    <t>2221</t>
  </si>
  <si>
    <t>2106621</t>
  </si>
  <si>
    <t>167220 GASTOS DE DESPLAZAMIENTO A RIONEGRO (ANTIOQUIA) DEL 28 AL 29 DE DICIEMBRE RAD 54801 Realizar avanzada de reconocimiento, organización logística y acompañamiento al evento de Inauguración de la Institución Educativa Barroblanco</t>
  </si>
  <si>
    <t>628620</t>
  </si>
  <si>
    <t>168520</t>
  </si>
  <si>
    <t>2108621</t>
  </si>
  <si>
    <t>168520. COMISION DE SERVICIOS EL 28 DE DICIEMBRE DE 2020, A CESAR (VALLEDUPAR). SOLICITUD 2020IE054856</t>
  </si>
  <si>
    <t>629720</t>
  </si>
  <si>
    <t>170020</t>
  </si>
  <si>
    <t>1018422483</t>
  </si>
  <si>
    <t>BACIC VIVIANA</t>
  </si>
  <si>
    <t>0550477100042225</t>
  </si>
  <si>
    <t>23321</t>
  </si>
  <si>
    <t>15390221</t>
  </si>
  <si>
    <t>170020. GASTOS DE DESPLAZAMIENTO DEL 26 AL 29 DICIEMBRE DE 2020, A SAN ANDRES (SAN ANDRES Y PROVIDENCIA). SOLICITUD 2020IE055080.</t>
  </si>
  <si>
    <t>629820</t>
  </si>
  <si>
    <t>3921</t>
  </si>
  <si>
    <t>2109521</t>
  </si>
  <si>
    <t>170120. GASTOS DE DESPLAZAMIENTO DEL 26 AL 29 DICIEMBRE DE 2020, A SAN ANDRES (SAN ANDRES Y PROVIDENCIA). SOLICITUD 2020IE055080.</t>
  </si>
  <si>
    <t>631320</t>
  </si>
  <si>
    <t>3521</t>
  </si>
  <si>
    <t>3321</t>
  </si>
  <si>
    <t>2109021</t>
  </si>
  <si>
    <t>11421 GASTOS DE DESPLAZAMIENTO A SAN ANDRES-ISLAS, EL 30 DE DICIEMBRE, REALIZAR ACTIVIDAD CON LOS NIÑOS AFECTADOS POR EL HURACAN. IE-055428.</t>
  </si>
  <si>
    <t>631420</t>
  </si>
  <si>
    <t>11422</t>
  </si>
  <si>
    <t>3721</t>
  </si>
  <si>
    <t>2109321</t>
  </si>
  <si>
    <t>11422 GASTOS DE DESPLAZAMIENTO A SAN ANDRES-ISLAS, EL 30 DE DICIEMBRE, REALIZAR ACTIVIDAD CON LOS NIÑOS AFECTADOS POR EL HURACAN. IE-055428.</t>
  </si>
  <si>
    <t>108120</t>
  </si>
  <si>
    <t>29/01/2020 12:00:00 a. m.</t>
  </si>
  <si>
    <t>CO1.PCCNTR.1312603 DE 2020</t>
  </si>
  <si>
    <t>52364951</t>
  </si>
  <si>
    <t>RINCON VALLEJO LUZ HORTENCIA</t>
  </si>
  <si>
    <t>026039748</t>
  </si>
  <si>
    <t>66020</t>
  </si>
  <si>
    <t>53220</t>
  </si>
  <si>
    <t>84521</t>
  </si>
  <si>
    <t>15459221</t>
  </si>
  <si>
    <t>PREST SERV PROF APOYAR PEDAGOG LA ESTRUCT E IMPLEMENTACIÓN DE LAS ESTRATEGIAS RELACIONADAS CON EL DESARROLLO DE COMPETENCIAS COMUNICATIVAS PROPIAS DEL PROGRAMA NACIONAL DE BILINGÜISMO. RDO. 2020-004353.</t>
  </si>
  <si>
    <t>610420</t>
  </si>
  <si>
    <t>1452495</t>
  </si>
  <si>
    <t>196520</t>
  </si>
  <si>
    <t>158120</t>
  </si>
  <si>
    <t>22221</t>
  </si>
  <si>
    <t>15386321</t>
  </si>
  <si>
    <t>RAD 5460 PLC 1275 ADICION CO1.PCCNTR.1452495</t>
  </si>
  <si>
    <t>134420</t>
  </si>
  <si>
    <t>100720</t>
  </si>
  <si>
    <t>16121, 16221, 19921, 20121</t>
  </si>
  <si>
    <t>80921, 81021, 87821, 87921</t>
  </si>
  <si>
    <t>15453621, 15454421, 15459621, 15460021</t>
  </si>
  <si>
    <t>014</t>
  </si>
  <si>
    <t>PRIMERA INFANCIA</t>
  </si>
  <si>
    <t>015</t>
  </si>
  <si>
    <t>INNOVACION</t>
  </si>
  <si>
    <t>442920</t>
  </si>
  <si>
    <t>19/08/2020 12:00:00 a. m.</t>
  </si>
  <si>
    <t>CO1.PCCNTR.1777011</t>
  </si>
  <si>
    <t>1015450754</t>
  </si>
  <si>
    <t>RAMIREZ VARGAS NICOLAS</t>
  </si>
  <si>
    <t>454170008113</t>
  </si>
  <si>
    <t>179820</t>
  </si>
  <si>
    <t>143420</t>
  </si>
  <si>
    <t>89821</t>
  </si>
  <si>
    <t>289721</t>
  </si>
  <si>
    <t>42685921</t>
  </si>
  <si>
    <t>PC 1166 - APOYAR A LA SUBD DE ACCESO EN DESARROLLO DE ACTIVIDADES PARA ANÁLISIS, SEGUIMIENTO Y ACTUALIZACIÓN DE INFORMACIÓN DE MATRÍCULA DE EPBM A PARTIR DE INFORMACIÓN DEL SIMAT Y CRUCES DE DATOS CON OTRAS FUENTES DE INFORMACIÓN ... RAD IE 031878</t>
  </si>
  <si>
    <t>538120</t>
  </si>
  <si>
    <t>9/11/2020 12:00:00 a. m.</t>
  </si>
  <si>
    <t>10843</t>
  </si>
  <si>
    <t>15521</t>
  </si>
  <si>
    <t>26121</t>
  </si>
  <si>
    <t>15393221</t>
  </si>
  <si>
    <t>123920 GASTOS DE DESPLAZAMIENTO A TUNJA-BOYACA, EL 12 DE NOVIEMBRE, PARA COMPAÑAR LOS PROCESOS DE CRECIMIENTO EN JORNADA ÚNICA EN EL MARCO DE LA EMERGENCIA SANITARIA. RDO. IE.046311.</t>
  </si>
  <si>
    <t>593320</t>
  </si>
  <si>
    <t>11242</t>
  </si>
  <si>
    <t>79557804</t>
  </si>
  <si>
    <t>PEÑA PORRAS CAMILO ERNESTO</t>
  </si>
  <si>
    <t>009200084607</t>
  </si>
  <si>
    <t>223721</t>
  </si>
  <si>
    <t>1503221</t>
  </si>
  <si>
    <t>74397421</t>
  </si>
  <si>
    <t>157320 Gastos de Desplazamiento a Florencia-Caquetá, 17 y 18 de diciembre, para Asesorar el proceso de elaboración del Plan de Alternancia de la ETC de Florencia .Rdo. IE-051712.</t>
  </si>
  <si>
    <t>C-2201-0700-18-0-2201048-02</t>
  </si>
  <si>
    <t>ADQUISICIÓN DE BIENES Y SERVICIOS - SERVICIOS DE INFORMACIÓN EN MATERIA EDUCATIVA - FORTALECIMIENTO DE LAS CONDICIONES PARA EL LOGRO DE TRAYECTORIAS EDUCATIVAS EN LA EDUCACIÓN INICIAL PREESCOLAR, BÁSICA Y MEDIA NACIONAL</t>
  </si>
  <si>
    <t>79220</t>
  </si>
  <si>
    <t>C-2201-0700-18-0-2201049-02</t>
  </si>
  <si>
    <t>ADQUISICIÓN DE BIENES Y SERVICIOS - SERVICIO DE EDUCACIÓN INFORMAL - FORTALECIMIENTO DE LAS CONDICIONES PARA EL LOGRO DE TRAYECTORIAS EDUCATIVAS EN LA EDUCACIÓN INICIAL PREESCOLAR, BÁSICA Y MEDIA NACIONAL</t>
  </si>
  <si>
    <t>115620</t>
  </si>
  <si>
    <t>99120</t>
  </si>
  <si>
    <t>23421</t>
  </si>
  <si>
    <t>115221</t>
  </si>
  <si>
    <t>15462521</t>
  </si>
  <si>
    <t>461220</t>
  </si>
  <si>
    <t>10/09/2020 12:00:00 a. m.</t>
  </si>
  <si>
    <t>CO1.PCCNTR.1820035</t>
  </si>
  <si>
    <t>C-2201-0700-18-0-2201070-02</t>
  </si>
  <si>
    <t>ADQUISICIÓN DE BIENES Y SERVICIOS - AMBIENTES DE APRENDIZAJE PARA LA EDUCACIÓN INICIAL PREESCOLAR, BÁSICA Y MEDIA DOTADOS - FORTALECIMIENTO DE LAS CONDICIONES PARA EL LOGRO DE TRAYECTORIAS EDUCATIVAS EN LA EDUCACIÓN INICIAL PREESCOLAR, BÁSICA</t>
  </si>
  <si>
    <t>163120</t>
  </si>
  <si>
    <t>127520</t>
  </si>
  <si>
    <t>49921</t>
  </si>
  <si>
    <t>166421, 187721</t>
  </si>
  <si>
    <t>25112521</t>
  </si>
  <si>
    <t>RAD 35349 PLC 886 CO1.PCCNTR.1820035 ADQUIRIR Y DISTRIBUIR MATERIAL BIBLIOGRÁFICO CON SU RESPECTIVO CATÁLOGO, PARA FORTALECER LOS PROCESOS PEDAGÓGICOS EN LAS INSTITUCIONES EDUCATIVAS, EN FUNCIÒN DE CONTRIBUIR AL DESARROLLO INTEGRAL Y EL APRENDIZAJE</t>
  </si>
  <si>
    <t>3920</t>
  </si>
  <si>
    <t>901351562</t>
  </si>
  <si>
    <t>01900000239</t>
  </si>
  <si>
    <t>010</t>
  </si>
  <si>
    <t>CALIDAD PTA</t>
  </si>
  <si>
    <t>C-2201-0700-18-0-2201074-02</t>
  </si>
  <si>
    <t>ADQUISICIÓN DE BIENES Y SERVICIOS - SERVICIO DE FORTALECIMIENTO A LAS CAPACIDADES DE LOS DOCENTES DE EDUCACIÓN INICIAL, PREESCOLAR, BÁSICA Y MEDIA - FORTALECIMIENTO DE LAS CONDICIONES PARA EL LOGRO DE TRAYECTORIAS EDUCATIVAS EN LA EDUCACIÓN INICIAL</t>
  </si>
  <si>
    <t>74320</t>
  </si>
  <si>
    <t>52020</t>
  </si>
  <si>
    <t>17821, 17921, 18021, 18121, 18221, 83921, 84621</t>
  </si>
  <si>
    <t>82621, 82721, 82821, 82921, 83021, 207121, 207621</t>
  </si>
  <si>
    <t>15457121, 15457521, 15457921, 15458421, 15458921, 42292521, 42711721</t>
  </si>
  <si>
    <t>485420</t>
  </si>
  <si>
    <t>29/09/2020 12:00:00 a. m.</t>
  </si>
  <si>
    <t>187420</t>
  </si>
  <si>
    <t>149920</t>
  </si>
  <si>
    <t>RAD 39401 PLC-1216 MODIF 3. IMPRESIÓN, ALISTAMIENTO Y DISTRIBUCIÓN DEL MATERIAL PEDAGÓGICO PARA EL PROGRAMA TODOS APRENDER, LA ESTRATEGIA DEJORNADA ÚNICA Y DEMAS PROGRAMAS, PROYECTOS Y ESTRATEGIAS DEL VICEMINISTERIO DE EDUCACIÓN.</t>
  </si>
  <si>
    <t>4120</t>
  </si>
  <si>
    <t>1184 DE 2016 MOD 10</t>
  </si>
  <si>
    <t>74620</t>
  </si>
  <si>
    <t>52220</t>
  </si>
  <si>
    <t>12121, 461021</t>
  </si>
  <si>
    <t>22721, 2079921</t>
  </si>
  <si>
    <t>15388121</t>
  </si>
  <si>
    <t>ENCARGO FIDUCIARIO PARA ADMINISTRACION DE LOS RECURSOS PARA EL PAGO DE LOS REEMBOLSOS A LOS TUTORES DEL PROGRAMA PARA EL MEJORAMIENTO DE LA CALIDAD EDUCATIVA TODOS A APRENDER DEL MINISTERIO DE EDUCACION NACIONAL. VF</t>
  </si>
  <si>
    <t>3620</t>
  </si>
  <si>
    <t>73920</t>
  </si>
  <si>
    <t>51720</t>
  </si>
  <si>
    <t>PRESTACIÓN DE SERVICIOS PARA APOYAR LA GESTIÓN DE LOS COMPONENTES ADMINISTRATIVO, FINANCIERO, JURÍDICO, CONTRACTUAL, DE SUPERVISIÓN, TÉCNICO Y OPERATIVO DEL PROGRAMA TODOS A APRENDER</t>
  </si>
  <si>
    <t>599920</t>
  </si>
  <si>
    <t>163320</t>
  </si>
  <si>
    <t>79784511</t>
  </si>
  <si>
    <t>0550009800128002</t>
  </si>
  <si>
    <t>114820</t>
  </si>
  <si>
    <t>92420</t>
  </si>
  <si>
    <t>13521</t>
  </si>
  <si>
    <t>24321</t>
  </si>
  <si>
    <t>15392521</t>
  </si>
  <si>
    <t>163320 COMISION DE SERVICIOS A BOLIVAR (CARTAGENA) EL 21 DE DICIEMBRE RAD 53585 Realizar acompañamiento para la mitigación del impacto ocasionado por la Ola Invernal.</t>
  </si>
  <si>
    <t>153320</t>
  </si>
  <si>
    <t>13/02/2020 12:00:00 a. m.</t>
  </si>
  <si>
    <t>CO1.PCCNTR.1369475</t>
  </si>
  <si>
    <t>52804525</t>
  </si>
  <si>
    <t>RANGEL DÍAZ LINA MARCELA</t>
  </si>
  <si>
    <t>0550008700290888</t>
  </si>
  <si>
    <t>113720</t>
  </si>
  <si>
    <t>92720</t>
  </si>
  <si>
    <t>50421, 109321</t>
  </si>
  <si>
    <t>166921, 187921, 906321</t>
  </si>
  <si>
    <t>25118921, 42485121</t>
  </si>
  <si>
    <t>PLC 2020-0615 PREST SERV PROF PARA APOYAR EL DESARROLLO DEL PROGRAMA TODOS A APRENDER DOCENTE EN LAS COMPETENCIAS Y ENFOQUES QUE SE LE ASIGNEN EN EL MARCO DEL COMPONENTE PEDAGÓGICO RAD 7703</t>
  </si>
  <si>
    <t>22-01-01-00C</t>
  </si>
  <si>
    <t>IMPLEMENTACION DE ESTRATEGIAS EDUCATIVAS INTEGRALES, PERTINENTES Y DE CALIDAD DE ZONAS RURALES</t>
  </si>
  <si>
    <t>3020</t>
  </si>
  <si>
    <t>14/10/2020 12:00:00 a. m.</t>
  </si>
  <si>
    <t>56457</t>
  </si>
  <si>
    <t>800230829</t>
  </si>
  <si>
    <t>SISTETRONICS LIMITADA</t>
  </si>
  <si>
    <t>04023082907</t>
  </si>
  <si>
    <t>016</t>
  </si>
  <si>
    <t>RURAL - CREDITO</t>
  </si>
  <si>
    <t>C-2201-0700-19-0-2201006-02-1</t>
  </si>
  <si>
    <t>ESTRATEGIAS EDUCATIVAS RURALES</t>
  </si>
  <si>
    <t>4020</t>
  </si>
  <si>
    <t>RAD 41541 PLC 1198 ADQUISICIÓN Y DISTRIBUCIÓN DE EQUIPOS DE CÓMPUTO PARA INSTITUCIONES EDUCATIVAS RURALES FOCALIZADAS POR EL MEN, QUE CONTRIBUYAN A LA MEJORA DE LAS ESTRATEGIAS EDUCATIVAS RURALES, EL FORTALECIMIENTO DE LA GESTIÓN EDUCATIVA INSTITUCIO</t>
  </si>
  <si>
    <t>3320</t>
  </si>
  <si>
    <t>15/10/2020 12:00:00 a. m.</t>
  </si>
  <si>
    <t>CO1.PCCNTR. 1893226</t>
  </si>
  <si>
    <t>900188602</t>
  </si>
  <si>
    <t>299023465</t>
  </si>
  <si>
    <t>C-2201-0700-19-0-2201026-02-3</t>
  </si>
  <si>
    <t>AMBIENTES DE APRENDIZAJE, MATERIALES Y RECURSOS EDUCATIVOS</t>
  </si>
  <si>
    <t>2720</t>
  </si>
  <si>
    <t>121, 421, 521</t>
  </si>
  <si>
    <t>121, 421</t>
  </si>
  <si>
    <t>2095821, 15396321</t>
  </si>
  <si>
    <t>RAD 41626 PLC 1021 CO1.PCCNTR. 1893226 REALIZAR LA INTERVENTORÍA INTEGRAL TÉCNICA, FINANCIERA, CONTABLE, ADMINISTRATIVA Y JURÍDICA DE LA ADQUISICIÓN Y DISTRIBUCIÓN DE DOTACIÓN PEDAGÓGICA PARA LAS INSTITUCIONES FOCALIZADAS MEDIANTE FINANCIAMIENTO</t>
  </si>
  <si>
    <t>2420</t>
  </si>
  <si>
    <t>3/06/2021 12:00:00 a. m.</t>
  </si>
  <si>
    <t>CO1.PCCNTR.1878700.</t>
  </si>
  <si>
    <t>900046728</t>
  </si>
  <si>
    <t>018589549</t>
  </si>
  <si>
    <t>3120</t>
  </si>
  <si>
    <t>PC 900 - ADQUISICIÓN Y DISTRIBUCIÓN DE DOTACIÓN PEDAGÓGICA PARA INSTITUCIONES FOCALIZADAS POR EL MEN EN ZONA NORTE DEL PAÍS (GRUPO 3) QUE CONTRIBUYA A POTENCIAR EL DESARROLLO INTEGRAL Y LOS APRENDIZAJES DE NIÑOS, NIÑAS Y ADOLESCENTES. RAD IE 040537</t>
  </si>
  <si>
    <t>56458</t>
  </si>
  <si>
    <t>7721, 7821</t>
  </si>
  <si>
    <t>140201521</t>
  </si>
  <si>
    <t>RAD 41545 PLC 1199 ADQUISICIÓN Y DISTRIBUCIÓN DE EQUIPOS DE CÓMPUTO PARA INSTITUCIONES EDUCATIVAS RURALES FOCALIZADAS POR EL MEN, QUE CONTRIBUYAN A LA MEJORA DE LAS ESTRATEGIAS EDUCATIVAS RURALES, EL FORTALECIMIENTO DE LA GESTIÓN EDUCATIVA INSTITUCIO</t>
  </si>
  <si>
    <t>13/10/2020 12:00:00 a. m.</t>
  </si>
  <si>
    <t>CO1.PCCNTR.1889236</t>
  </si>
  <si>
    <t>901318909</t>
  </si>
  <si>
    <t>SCAIN CONSULTORIA SAS BIC</t>
  </si>
  <si>
    <t>299196964</t>
  </si>
  <si>
    <t>C-2201-0700-19-0-2201070-02-3</t>
  </si>
  <si>
    <t>3720</t>
  </si>
  <si>
    <t>221, 321</t>
  </si>
  <si>
    <t>2096121, 15395721</t>
  </si>
  <si>
    <t>RAD 41393 PLC 1019 REALIZAR LA INTERVENTORÍA INTEGRAL TÉCNICA, FINANCIERA, CONTABLE, ADMINISTRATIVA Y JURÍDICA A LAS ORDENES DE COMPRA DEL ACUERDO MARCO DE PRECIO No CCE-AMP-91-1-2019, CUYO FINANCIAMIENTO PROVIENE DEL CONTRATO DE PRÉSTAMO BID 4902/OC</t>
  </si>
  <si>
    <t>C-2201-0700-19-0-2201074-02-2</t>
  </si>
  <si>
    <t>FORMACIÓN INICIAL Y EN SERVICIO DE EDUCADORES RURALES</t>
  </si>
  <si>
    <t>78520</t>
  </si>
  <si>
    <t>005</t>
  </si>
  <si>
    <t>COBERTURA PAE</t>
  </si>
  <si>
    <t>C-2201-0700-9-0-2201015-02</t>
  </si>
  <si>
    <t>ADQUISICIÓN DE BIENES Y SERVICIOS - SERVICIO DE MONITOREO Y SEGUIMIENTO A LA GESTIÓN DEL SECTOR EDUCATIVO - IMPLEMENTACIÓN DEL PROGRAMA DE ALIMENTACIÓN ESCOLAR EN COLOMBIA, NACIONAL</t>
  </si>
  <si>
    <t>116720</t>
  </si>
  <si>
    <t>98420</t>
  </si>
  <si>
    <t>23121, 23221</t>
  </si>
  <si>
    <t>114821, 115121</t>
  </si>
  <si>
    <t>15461521, 15462121</t>
  </si>
  <si>
    <t>3220</t>
  </si>
  <si>
    <t>309044956</t>
  </si>
  <si>
    <t>018</t>
  </si>
  <si>
    <t>ASEGURAMIENTO DE LA CALIDAD ES</t>
  </si>
  <si>
    <t>72320</t>
  </si>
  <si>
    <t>50020</t>
  </si>
  <si>
    <t>345721, 358121, 416121, 419121, 449921</t>
  </si>
  <si>
    <t>1793221, 1805621, 2025721, 2030221, 2069421</t>
  </si>
  <si>
    <t>110087421, 111066021, 130888921, 130892321, 130894921</t>
  </si>
  <si>
    <t>72220</t>
  </si>
  <si>
    <t>49920</t>
  </si>
  <si>
    <t>134820</t>
  </si>
  <si>
    <t>121420</t>
  </si>
  <si>
    <t>102620</t>
  </si>
  <si>
    <t>017</t>
  </si>
  <si>
    <t>INSPECCION Y VIGILANCIA ES</t>
  </si>
  <si>
    <t>121520</t>
  </si>
  <si>
    <t>102720</t>
  </si>
  <si>
    <t>16421, 23621</t>
  </si>
  <si>
    <t>81221, 115321</t>
  </si>
  <si>
    <t>15455621, 15463021</t>
  </si>
  <si>
    <t>507020</t>
  </si>
  <si>
    <t>109420</t>
  </si>
  <si>
    <t>1052390817</t>
  </si>
  <si>
    <t>BARBOSA SOLANO TANIA CAMILA</t>
  </si>
  <si>
    <t>24050402830</t>
  </si>
  <si>
    <t>69220</t>
  </si>
  <si>
    <t>58320</t>
  </si>
  <si>
    <t>62921</t>
  </si>
  <si>
    <t>185421</t>
  </si>
  <si>
    <t>25698521</t>
  </si>
  <si>
    <t>109420 GASTOS DE DESPLAZAMIENTO A BUENAVENTURA Y CALI-VALLE, DEL 27 AL 30 DE OCTUBRE, PARA REALIZAR VISITA DE INSPECCIÓN Y VIGILANCIA UNV. PACIFICO Y FUND. CENTRO COLOMBIANO DE ESTUDIOS PROFESIONALES. RDO. IE.042648.</t>
  </si>
  <si>
    <t>561220</t>
  </si>
  <si>
    <t>141720</t>
  </si>
  <si>
    <t>80037788</t>
  </si>
  <si>
    <t>LEGUIZAMON CAMPOS CAMILO ANDRES</t>
  </si>
  <si>
    <t>24037267933</t>
  </si>
  <si>
    <t>021</t>
  </si>
  <si>
    <t>FOMENTO - APOYO IES</t>
  </si>
  <si>
    <t>26320</t>
  </si>
  <si>
    <t>85821</t>
  </si>
  <si>
    <t>208821</t>
  </si>
  <si>
    <t>42296521</t>
  </si>
  <si>
    <t>141720 COMISION DE SERVICIOS A IPIALES-NARIÑO, DEL 2 AL 5 DE DICIEMBRE, PARA ASISTIR A LA MESA PERMANENTE DE CONCERTACIÓN DE LOS PUBELOS PASTOS Y QUILLACINGAS. IE-048818.</t>
  </si>
  <si>
    <t>597720</t>
  </si>
  <si>
    <t>161620</t>
  </si>
  <si>
    <t>52997922</t>
  </si>
  <si>
    <t>FIGUEROA RODRIGUEZ ANDREA CATALINA</t>
  </si>
  <si>
    <t>46147402317</t>
  </si>
  <si>
    <t>52120</t>
  </si>
  <si>
    <t>26120</t>
  </si>
  <si>
    <t>2321</t>
  </si>
  <si>
    <t>2107321</t>
  </si>
  <si>
    <t>161620 COMISION DE SERVICIOS A RIONEGRO-ANTIOQUIA, EL 29 DE DICIEMBRE PARA ASISTIR A LA INAGURACION DEL COLEGIO BARRO BLANCO. IE-052675.</t>
  </si>
  <si>
    <t>611020</t>
  </si>
  <si>
    <t>167120</t>
  </si>
  <si>
    <t>80054575</t>
  </si>
  <si>
    <t>GOMEZ TORRES JOSE MAXIMILIANO</t>
  </si>
  <si>
    <t>04032833492</t>
  </si>
  <si>
    <t>2106921</t>
  </si>
  <si>
    <t>167120 COMISION DE SERVICIOS A VALLEDUPAR (CESAR) DEL 28 AL 29 DE DICIEMBRE RAD 54801 Participar en el Consejo Superior de la Universidad Popular del César.</t>
  </si>
  <si>
    <t>133520</t>
  </si>
  <si>
    <t>120720</t>
  </si>
  <si>
    <t>101920</t>
  </si>
  <si>
    <t>16321, 20221</t>
  </si>
  <si>
    <t>81121, 88021</t>
  </si>
  <si>
    <t>15455121, 15460621</t>
  </si>
  <si>
    <t>495620</t>
  </si>
  <si>
    <t>189320</t>
  </si>
  <si>
    <t>151520</t>
  </si>
  <si>
    <t>15821</t>
  </si>
  <si>
    <t>80521</t>
  </si>
  <si>
    <t>15450121</t>
  </si>
  <si>
    <t>504520</t>
  </si>
  <si>
    <t>CO1.PCCNTR.1913279</t>
  </si>
  <si>
    <t>901420786</t>
  </si>
  <si>
    <t>CONSORCIO ITECO-INFORMETRICS</t>
  </si>
  <si>
    <t>006970564529</t>
  </si>
  <si>
    <t>179220</t>
  </si>
  <si>
    <t>142820</t>
  </si>
  <si>
    <t>30821</t>
  </si>
  <si>
    <t>126921</t>
  </si>
  <si>
    <t>15463921</t>
  </si>
  <si>
    <t>RAD 41904 PLC 908 CO1.PCCNTR.1913279 REALIZAR ANÁLISIS TÉCNICO DE LA NORMATIVIDAD QUE REGULA LOS ASUNTOS SALARIALES Y PRESTACIONALES DE LOS DOCENTES EN LAS UNIVERSIDADES OFICIALES DEL PAÍS, Y FORMULACIÓN DE ESCENARIOS DEL IMPACTO FINANCIERO DE LA PRE</t>
  </si>
  <si>
    <t>581320</t>
  </si>
  <si>
    <t>152620</t>
  </si>
  <si>
    <t>1018438698</t>
  </si>
  <si>
    <t>LOZANO RAMIREZ YENNYFERTH TATIANA</t>
  </si>
  <si>
    <t>0570005070341978</t>
  </si>
  <si>
    <t>62621</t>
  </si>
  <si>
    <t>185021</t>
  </si>
  <si>
    <t>25695221</t>
  </si>
  <si>
    <t>152620 GASTOS DE DESPLAZAMIENTO A MOSQUERA-CUNDINAMARCA, EL 10 DE DICIEMBRE, PARA INSTALAR Y PARTICIPAR EN EL EVENTO GENERACION E. IE-051370.</t>
  </si>
  <si>
    <t>78920</t>
  </si>
  <si>
    <t>030</t>
  </si>
  <si>
    <t>OFICINA ASESORA DE COOPERACION (OCAI)</t>
  </si>
  <si>
    <t>C-2299-0700-10-0-2299053-02</t>
  </si>
  <si>
    <t>ADQUISICIÓN DE BIENES Y SERVICIOS - DOCUMENTOS DE LINEAMIENTOS TÉCNICOS - DESARROLLO DE LAS CAPACIDADES DE PLANEACIÓN Y GESTIÓN INSTITUCIONALES Y SECTORIALES NACIONAL</t>
  </si>
  <si>
    <t>86420</t>
  </si>
  <si>
    <t>73820</t>
  </si>
  <si>
    <t>134020</t>
  </si>
  <si>
    <t>120420</t>
  </si>
  <si>
    <t>100420</t>
  </si>
  <si>
    <t>495720</t>
  </si>
  <si>
    <t>027</t>
  </si>
  <si>
    <t>SUBDIRECCION DE DESARROLLO ORGANIZACIONAL (SDO)</t>
  </si>
  <si>
    <t>C-2299-0700-10-0-2299060-02</t>
  </si>
  <si>
    <t>ADQUISICIÓN DE BIENES Y SERVICIOS - SERVICIO DE IMPLEMENTACIÓN SISTEMAS DE GESTIÓN - DESARROLLO DE LAS CAPACIDADES DE PLANEACIÓN Y GESTIÓN INSTITUCIONALES Y SECTORIALES NACIONAL</t>
  </si>
  <si>
    <t>189520</t>
  </si>
  <si>
    <t>151720</t>
  </si>
  <si>
    <t>12321</t>
  </si>
  <si>
    <t>80321</t>
  </si>
  <si>
    <t>15448521</t>
  </si>
  <si>
    <t>630920</t>
  </si>
  <si>
    <t>11419</t>
  </si>
  <si>
    <t>79765185</t>
  </si>
  <si>
    <t>20105812030</t>
  </si>
  <si>
    <t>029</t>
  </si>
  <si>
    <t>OFICINA ASESORA DE COMUNICACIONES (OAC)</t>
  </si>
  <si>
    <t>115020</t>
  </si>
  <si>
    <t>96920</t>
  </si>
  <si>
    <t>21721</t>
  </si>
  <si>
    <t>15385621</t>
  </si>
  <si>
    <t>170620 Gastos de desplazamiento a Rionegro-Antioquia, el 29 de diciembre, para Brindar registro fotográfico en la Inauguración del Colegio Barro Blanco. Rdo. IE-055235.</t>
  </si>
  <si>
    <t>78820</t>
  </si>
  <si>
    <t>65020</t>
  </si>
  <si>
    <t>72920</t>
  </si>
  <si>
    <t>133620</t>
  </si>
  <si>
    <t>026</t>
  </si>
  <si>
    <t>UNIDAD DE ATENCION AL CIUDADANO (UAC)</t>
  </si>
  <si>
    <t>119820</t>
  </si>
  <si>
    <t>100020</t>
  </si>
  <si>
    <t>208720</t>
  </si>
  <si>
    <t>028</t>
  </si>
  <si>
    <t>SUBDIRECCION DE TALENTO HUMANO (STH)</t>
  </si>
  <si>
    <t>111220</t>
  </si>
  <si>
    <t>92920</t>
  </si>
  <si>
    <t>148321, 148521</t>
  </si>
  <si>
    <t>951421, 951621</t>
  </si>
  <si>
    <t>56336921, 56338021</t>
  </si>
  <si>
    <t>495820</t>
  </si>
  <si>
    <t>189220</t>
  </si>
  <si>
    <t>151820</t>
  </si>
  <si>
    <t>461120</t>
  </si>
  <si>
    <t>CO1.PCCNTR.983116</t>
  </si>
  <si>
    <t>800104672</t>
  </si>
  <si>
    <t>INDUDATA S A S</t>
  </si>
  <si>
    <t>03313225820</t>
  </si>
  <si>
    <t>025</t>
  </si>
  <si>
    <t>OFICINA DE TECNOLOGIA Y SISTEMAS DE INFORMACION (OTSI)</t>
  </si>
  <si>
    <t>C-2299-0700-10-0-2299062-02</t>
  </si>
  <si>
    <t>ADQUISICIÓN DE BIENES Y SERVICIOS - SERVICIOS DE INFORMACIÓN ACTUALIZADOS - DESARROLLO DE LAS CAPACIDADES DE PLANEACIÓN Y GESTIÓN INSTITUCIONALES Y SECTORIALES NACIONAL</t>
  </si>
  <si>
    <t>185320</t>
  </si>
  <si>
    <t>147820</t>
  </si>
  <si>
    <t>RAD 35215. PC 1175. MODIFICACIÓN 3 ADICIÓN. REALIZAR LA INTERVENTORÍA INTEGRAL: TÉCNICA, FINANCIERA, ADMINISTRATIVA Y JURÍDICA DE LOS CONTRATOS PARA LA OPERACIÓN GLOBAL DE LOS SERVICIOS TIC DEL MINISTERIO.</t>
  </si>
  <si>
    <t>448120</t>
  </si>
  <si>
    <t>CO1.PCCNTR.1785302</t>
  </si>
  <si>
    <t>900696027</t>
  </si>
  <si>
    <t>INDENOVA SUCURSAL DE COLOMBIA</t>
  </si>
  <si>
    <t>56720131306</t>
  </si>
  <si>
    <t>180220</t>
  </si>
  <si>
    <t>143820</t>
  </si>
  <si>
    <t>RAD 33226 PC 830 RENOVACIÓN Y ACTUALIZACIÓN DEL LICENCIAMIENTO ESIGNA DEL MINISTERIO DE EDUCACIÓN NACIONAL.</t>
  </si>
  <si>
    <t>520</t>
  </si>
  <si>
    <t>830137868</t>
  </si>
  <si>
    <t>1001010032746</t>
  </si>
  <si>
    <t>900200960</t>
  </si>
  <si>
    <t>63920</t>
  </si>
  <si>
    <t>35920</t>
  </si>
  <si>
    <t>12621</t>
  </si>
  <si>
    <t>22921</t>
  </si>
  <si>
    <t>15389221</t>
  </si>
  <si>
    <t>296220</t>
  </si>
  <si>
    <t>17/03/2020 12:00:00 a. m.</t>
  </si>
  <si>
    <t>126520</t>
  </si>
  <si>
    <t>105920</t>
  </si>
  <si>
    <t>22321</t>
  </si>
  <si>
    <t>15386621</t>
  </si>
  <si>
    <t>PC 832 RAD 11994 ACTUALIZACION DE PLATAFORMA TRACKING AND MANAGEMENT SYSTEM â€“ TMS, SOPORTE, MANTENIMIENTO, SOPORTE STANDBY Y BOLSA DE HORAS PARA DESARROLLO DE REQUERIMIENTOS FUNCIONALES, MEJORAS Y CAPACITACION PARA APLICACIONES EN PLATAFORMA TMS.</t>
  </si>
  <si>
    <t>378220</t>
  </si>
  <si>
    <t>1/07/2020 12:00:00 a. m.</t>
  </si>
  <si>
    <t>CO1.PCCNTR.1650639</t>
  </si>
  <si>
    <t>160920</t>
  </si>
  <si>
    <t>125920</t>
  </si>
  <si>
    <t>4121</t>
  </si>
  <si>
    <t>1827121</t>
  </si>
  <si>
    <t>RAD 25608 PLC 835- CO1.PCCNTR.1650639 PRESTACIÓN DE SERVICIOS DE SOPORTE, MANTENIMIENTO, ACTUALIZACIÓN DEL LICENCIAMIENTO Y DESARROLLO DE REQUERIMIENTO PARA EL SISTEMA DE ADMINISTRACIÓN DE CONTRATOS-NEON.</t>
  </si>
  <si>
    <t>574020</t>
  </si>
  <si>
    <t>3/12/2020 12:00:00 a. m.</t>
  </si>
  <si>
    <t>CO1.PCCNTR.1294268</t>
  </si>
  <si>
    <t>13721374</t>
  </si>
  <si>
    <t>ROJAS SUAREZ YAMID ABILIO</t>
  </si>
  <si>
    <t>332365600</t>
  </si>
  <si>
    <t>50520</t>
  </si>
  <si>
    <t>30920</t>
  </si>
  <si>
    <t>22621</t>
  </si>
  <si>
    <t>15387521</t>
  </si>
  <si>
    <t>RAD 50156-1 PLC 167 CESION CO1.PCCNTR.1294268 PRESTAR SERVICIOS PROFESIONALES PARA APOYAR A LA OFICINA DE TECNOLOGÍA Y SISTEMAS DE INFORMACIÓN EN EL ANALISIS, DISEÑO, IMPLEMENTACION, MANTENIMIENTO Y ACTUALIZACION DE LAS BODEGAS DE DATOS DE BUSINESS</t>
  </si>
  <si>
    <t>451520</t>
  </si>
  <si>
    <t>182220</t>
  </si>
  <si>
    <t>145720</t>
  </si>
  <si>
    <t>64221</t>
  </si>
  <si>
    <t>186921</t>
  </si>
  <si>
    <t>25109621</t>
  </si>
  <si>
    <t>RAD 33910 ADICION 2 PRESTACIÓN DEL SERVICIO DE CONECTIVIDAD PARA EL MINISTERIO DE EDUCACIÓN NACIONAL, SECRETARIAS DE EDUCACIÓN Y CNA.</t>
  </si>
  <si>
    <t>549320</t>
  </si>
  <si>
    <t>182020</t>
  </si>
  <si>
    <t>145520</t>
  </si>
  <si>
    <t>84921</t>
  </si>
  <si>
    <t>207921</t>
  </si>
  <si>
    <t>43214421</t>
  </si>
  <si>
    <t>577120</t>
  </si>
  <si>
    <t>182120</t>
  </si>
  <si>
    <t>145620</t>
  </si>
  <si>
    <t>73821</t>
  </si>
  <si>
    <t>196821</t>
  </si>
  <si>
    <t>45076221</t>
  </si>
  <si>
    <t>031</t>
  </si>
  <si>
    <t>OFICINA ASESORA DE PLANEACION Y FINANZAS (OAPF)</t>
  </si>
  <si>
    <t>C-2299-0700-10-0-2299063-02</t>
  </si>
  <si>
    <t>ADQUISICIÓN DE BIENES Y SERVICIOS - SERVICIOS DE INFORMACIÓN IMPLEMENTADOS - DESARROLLO DE LAS CAPACIDADES DE PLANEACIÓN Y GESTIÓN INSTITUCIONALES Y SECTORIALES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</si>
</sst>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quot;$&quot;\ * #,##0_-;\-&quot;$&quot;\ * #,##0_-;_-&quot;$&quot;\ * &quot;-&quot;??_-;_-@_-"/>
    <numFmt numFmtId="165" formatCode="0.0%"/>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s>
  <fills count="3">
    <fill>
      <patternFill patternType="none"/>
    </fill>
    <fill>
      <patternFill patternType="gray125"/>
    </fill>
    <fill>
      <patternFill patternType="solid">
        <fgColor theme="4" tint="-0.249977111117893"/>
        <bgColor indexed="64"/>
      </patternFill>
    </fill>
  </fills>
  <borders count="3">
    <border>
      <left/>
      <right/>
      <top/>
      <bottom/>
      <diagonal/>
    </border>
    <border>
      <left/>
      <right/>
      <top style="double">
        <color auto="1"/>
      </top>
      <bottom style="double">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8">
    <xf numFmtId="0" fontId="0" fillId="0" borderId="0" xfId="0"/>
    <xf numFmtId="164" fontId="0" fillId="0" borderId="0" xfId="1" applyNumberFormat="1" applyFont="1"/>
    <xf numFmtId="165" fontId="0" fillId="0" borderId="0" xfId="2" applyNumberFormat="1" applyFont="1"/>
    <xf numFmtId="0" fontId="2" fillId="2" borderId="0" xfId="0" applyFont="1" applyFill="1"/>
    <xf numFmtId="164" fontId="2" fillId="2" borderId="0" xfId="1" applyNumberFormat="1" applyFont="1" applyFill="1"/>
    <xf numFmtId="165" fontId="2" fillId="2" borderId="0" xfId="2" applyNumberFormat="1" applyFont="1" applyFill="1"/>
    <xf numFmtId="0" fontId="4" fillId="0" borderId="1" xfId="0" applyFont="1" applyBorder="1"/>
    <xf numFmtId="164" fontId="4" fillId="0" borderId="1" xfId="1" applyNumberFormat="1" applyFont="1" applyBorder="1"/>
    <xf numFmtId="165" fontId="4" fillId="0" borderId="1" xfId="2" applyNumberFormat="1" applyFont="1" applyBorder="1"/>
    <xf numFmtId="9" fontId="2" fillId="2" borderId="0" xfId="2" applyNumberFormat="1" applyFont="1" applyFill="1" applyAlignment="1">
      <alignment horizontal="center"/>
    </xf>
    <xf numFmtId="9" fontId="0" fillId="0" borderId="0" xfId="2" applyNumberFormat="1" applyFont="1" applyAlignment="1">
      <alignment horizontal="center"/>
    </xf>
    <xf numFmtId="9" fontId="4" fillId="0" borderId="1" xfId="2" applyNumberFormat="1" applyFont="1" applyBorder="1" applyAlignment="1">
      <alignment horizontal="center"/>
    </xf>
    <xf numFmtId="9" fontId="0" fillId="0" borderId="0" xfId="0" applyNumberFormat="1" applyAlignment="1">
      <alignment horizontal="center"/>
    </xf>
    <xf numFmtId="164" fontId="2" fillId="2" borderId="0" xfId="1" applyNumberFormat="1" applyFont="1" applyFill="1" applyAlignment="1">
      <alignment horizontal="center" vertical="center"/>
    </xf>
    <xf numFmtId="164" fontId="0" fillId="0" borderId="0" xfId="1" applyNumberFormat="1" applyFont="1" applyAlignment="1">
      <alignment horizontal="center" vertical="center"/>
    </xf>
    <xf numFmtId="164" fontId="4" fillId="0" borderId="1" xfId="1" applyNumberFormat="1" applyFont="1" applyBorder="1" applyAlignment="1">
      <alignment horizontal="center" vertical="center"/>
    </xf>
    <xf numFmtId="0" fontId="0" fillId="0" borderId="0" xfId="0" applyAlignment="1">
      <alignment horizontal="center" vertical="center"/>
    </xf>
    <xf numFmtId="49" fontId="3" fillId="0" borderId="2" xfId="0" applyNumberFormat="1" applyFont="1" applyBorder="1" applyAlignment="1">
      <alignment horizontal="center" vertical="center"/>
    </xf>
    <xf numFmtId="0" fontId="0" fillId="0" borderId="0" xfId="0" applyAlignment="1"/>
    <xf numFmtId="49" fontId="0" fillId="0" borderId="2" xfId="0" applyNumberFormat="1" applyBorder="1" applyAlignment="1"/>
    <xf numFmtId="164" fontId="3" fillId="0" borderId="2" xfId="1" applyNumberFormat="1" applyFont="1" applyBorder="1" applyAlignment="1">
      <alignment horizontal="center" vertical="center"/>
    </xf>
    <xf numFmtId="164" fontId="0" fillId="0" borderId="2" xfId="1" applyNumberFormat="1" applyFont="1" applyBorder="1" applyAlignment="1"/>
    <xf numFmtId="164" fontId="0" fillId="0" borderId="0" xfId="1" applyNumberFormat="1" applyFont="1" applyAlignment="1"/>
    <xf numFmtId="0" fontId="3" fillId="0" borderId="2" xfId="0" applyFont="1" applyBorder="1" applyAlignment="1">
      <alignment horizontal="center" vertical="center"/>
    </xf>
    <xf numFmtId="14" fontId="0" fillId="0" borderId="2" xfId="0" applyNumberFormat="1" applyBorder="1"/>
    <xf numFmtId="0" fontId="0" fillId="0" borderId="2" xfId="0" applyBorder="1"/>
    <xf numFmtId="22" fontId="0" fillId="0" borderId="2" xfId="0" applyNumberFormat="1" applyBorder="1"/>
    <xf numFmtId="49" fontId="0" fillId="0" borderId="2" xfId="0" applyNumberFormat="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F5DFD-70DF-4F19-8CFF-832CC56793D3}">
  <dimension ref="A1:F5"/>
  <sheetViews>
    <sheetView workbookViewId="0">
      <pane ySplit="1" topLeftCell="A2" activePane="bottomLeft" state="frozen"/>
      <selection pane="bottomLeft" activeCell="B20" sqref="B20"/>
    </sheetView>
  </sheetViews>
  <sheetFormatPr baseColWidth="10" defaultRowHeight="15" x14ac:dyDescent="0.25"/>
  <cols>
    <col min="1" max="1" width="18.5703125" customWidth="1"/>
    <col min="2" max="2" width="24.140625" style="1" customWidth="1"/>
    <col min="3" max="4" width="14.5703125" style="1" hidden="1" customWidth="1"/>
    <col min="5" max="5" width="17.5703125" style="1" customWidth="1"/>
    <col min="6" max="6" width="11.42578125" style="2"/>
  </cols>
  <sheetData>
    <row r="1" spans="1:6" x14ac:dyDescent="0.25">
      <c r="A1" s="3" t="s">
        <v>6</v>
      </c>
      <c r="B1" s="4" t="s">
        <v>1</v>
      </c>
      <c r="C1" s="4" t="s">
        <v>2</v>
      </c>
      <c r="D1" s="4" t="s">
        <v>3</v>
      </c>
      <c r="E1" s="4" t="s">
        <v>4</v>
      </c>
      <c r="F1" s="5" t="s">
        <v>5</v>
      </c>
    </row>
    <row r="2" spans="1:6" x14ac:dyDescent="0.25">
      <c r="A2" t="s">
        <v>7</v>
      </c>
      <c r="B2" s="1">
        <v>108227555.50698997</v>
      </c>
      <c r="C2" s="1">
        <v>429248.27415999997</v>
      </c>
      <c r="D2" s="1">
        <v>107625461.80735999</v>
      </c>
      <c r="E2" s="1">
        <f>C2+D2</f>
        <v>108054710.08151999</v>
      </c>
      <c r="F2" s="2">
        <f>E2/B2</f>
        <v>0.99840294438269173</v>
      </c>
    </row>
    <row r="3" spans="1:6" ht="15.75" thickBot="1" x14ac:dyDescent="0.3">
      <c r="A3" t="s">
        <v>9</v>
      </c>
      <c r="B3" s="1">
        <v>204192270.77955008</v>
      </c>
      <c r="C3" s="1">
        <v>2918912.0814899998</v>
      </c>
      <c r="D3" s="1">
        <v>200986826.96240997</v>
      </c>
      <c r="E3" s="1">
        <f t="shared" ref="E3" si="0">C3+D3</f>
        <v>203905739.04389998</v>
      </c>
      <c r="F3" s="2">
        <f t="shared" ref="F3:F4" si="1">E3/B3</f>
        <v>0.99859675523193803</v>
      </c>
    </row>
    <row r="4" spans="1:6" ht="16.5" thickTop="1" thickBot="1" x14ac:dyDescent="0.3">
      <c r="A4" s="6" t="s">
        <v>0</v>
      </c>
      <c r="B4" s="7">
        <f>SUM(B2:B3)</f>
        <v>312419826.28654003</v>
      </c>
      <c r="C4" s="7">
        <f t="shared" ref="C4:E4" si="2">SUM(C2:C3)</f>
        <v>3348160.3556499998</v>
      </c>
      <c r="D4" s="7">
        <f t="shared" si="2"/>
        <v>308612288.76976997</v>
      </c>
      <c r="E4" s="7">
        <f t="shared" si="2"/>
        <v>311960449.12541997</v>
      </c>
      <c r="F4" s="8">
        <f t="shared" si="1"/>
        <v>0.99852961584871147</v>
      </c>
    </row>
    <row r="5" spans="1:6" ht="15.75" thickTop="1" x14ac:dyDescent="0.2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E3353-96A7-42A4-9F45-F6ADD96B3CAE}">
  <dimension ref="A1:AN344"/>
  <sheetViews>
    <sheetView showGridLines="0" topLeftCell="W1" workbookViewId="0">
      <selection activeCell="AB14" sqref="AB14"/>
    </sheetView>
  </sheetViews>
  <sheetFormatPr baseColWidth="10" defaultRowHeight="15" x14ac:dyDescent="0.25"/>
  <cols>
    <col min="1" max="1" width="20.42578125" style="18" bestFit="1" customWidth="1"/>
    <col min="2" max="2" width="45.7109375" style="18" bestFit="1" customWidth="1"/>
    <col min="3" max="3" width="19.140625" style="18" bestFit="1" customWidth="1"/>
    <col min="4" max="4" width="23.140625" style="18" bestFit="1" customWidth="1"/>
    <col min="5" max="6" width="23.28515625" style="18" bestFit="1" customWidth="1"/>
    <col min="7" max="7" width="27.42578125" style="18" bestFit="1" customWidth="1"/>
    <col min="8" max="8" width="45.7109375" style="18" bestFit="1" customWidth="1"/>
    <col min="9" max="9" width="31.140625" style="18" bestFit="1" customWidth="1"/>
    <col min="10" max="10" width="11.140625" style="18" bestFit="1" customWidth="1"/>
    <col min="11" max="11" width="20.140625" style="18" bestFit="1" customWidth="1"/>
    <col min="12" max="12" width="13.140625" style="18" bestFit="1" customWidth="1"/>
    <col min="13" max="13" width="45.7109375" style="18" bestFit="1" customWidth="1"/>
    <col min="14" max="14" width="16.140625" style="18" bestFit="1" customWidth="1"/>
    <col min="15" max="15" width="23.140625" style="18" bestFit="1" customWidth="1"/>
    <col min="16" max="16" width="9.42578125" style="18" bestFit="1" customWidth="1"/>
    <col min="17" max="17" width="13.140625" style="18" bestFit="1" customWidth="1"/>
    <col min="18" max="18" width="45.7109375" style="18" bestFit="1" customWidth="1"/>
    <col min="19" max="19" width="25.140625" style="18" bestFit="1" customWidth="1"/>
    <col min="20" max="20" width="45.7109375" style="18" bestFit="1" customWidth="1"/>
    <col min="21" max="21" width="26.85546875" style="18" bestFit="1" customWidth="1"/>
    <col min="22" max="22" width="45.7109375" style="18" bestFit="1" customWidth="1"/>
    <col min="23" max="23" width="4.28515625" style="18" bestFit="1" customWidth="1"/>
    <col min="24" max="24" width="35.140625" style="18" bestFit="1" customWidth="1"/>
    <col min="25" max="25" width="9.140625" style="18" bestFit="1" customWidth="1"/>
    <col min="26" max="26" width="7.28515625" style="18" bestFit="1" customWidth="1"/>
    <col min="27" max="27" width="20.28515625" style="22" bestFit="1" customWidth="1"/>
    <col min="28" max="28" width="17.5703125" style="22" bestFit="1" customWidth="1"/>
    <col min="29" max="29" width="20.28515625" style="22" bestFit="1" customWidth="1"/>
    <col min="30" max="30" width="16.7109375" style="22" bestFit="1" customWidth="1"/>
    <col min="31" max="31" width="14.28515625" style="18" bestFit="1" customWidth="1"/>
    <col min="32" max="32" width="26.85546875" style="18" bestFit="1" customWidth="1"/>
    <col min="33" max="33" width="15.42578125" style="18" bestFit="1" customWidth="1"/>
    <col min="34" max="34" width="6" style="18" bestFit="1" customWidth="1"/>
    <col min="35" max="35" width="12.28515625" style="18" bestFit="1" customWidth="1"/>
    <col min="36" max="38" width="45.7109375" style="18" bestFit="1" customWidth="1"/>
    <col min="39" max="39" width="9.7109375" style="18" bestFit="1" customWidth="1"/>
    <col min="40" max="40" width="45.7109375" style="18" bestFit="1" customWidth="1"/>
    <col min="41" max="16384" width="11.42578125" style="18"/>
  </cols>
  <sheetData>
    <row r="1" spans="1:40" x14ac:dyDescent="0.25">
      <c r="A1" s="17" t="s">
        <v>10</v>
      </c>
      <c r="B1" s="17" t="s">
        <v>11</v>
      </c>
      <c r="C1" s="17" t="s">
        <v>12</v>
      </c>
      <c r="D1" s="17" t="s">
        <v>13</v>
      </c>
      <c r="E1" s="17" t="s">
        <v>14</v>
      </c>
      <c r="F1" s="17" t="s">
        <v>15</v>
      </c>
      <c r="G1" s="17" t="s">
        <v>16</v>
      </c>
      <c r="H1" s="17" t="s">
        <v>17</v>
      </c>
      <c r="I1" s="17" t="s">
        <v>18</v>
      </c>
      <c r="J1" s="17" t="s">
        <v>19</v>
      </c>
      <c r="K1" s="17" t="s">
        <v>20</v>
      </c>
      <c r="L1" s="17" t="s">
        <v>21</v>
      </c>
      <c r="M1" s="17" t="s">
        <v>22</v>
      </c>
      <c r="N1" s="17" t="s">
        <v>23</v>
      </c>
      <c r="O1" s="17" t="s">
        <v>24</v>
      </c>
      <c r="P1" s="17" t="s">
        <v>25</v>
      </c>
      <c r="Q1" s="17" t="s">
        <v>26</v>
      </c>
      <c r="R1" s="17" t="s">
        <v>27</v>
      </c>
      <c r="S1" s="17" t="s">
        <v>28</v>
      </c>
      <c r="T1" s="17" t="s">
        <v>29</v>
      </c>
      <c r="U1" s="17" t="s">
        <v>30</v>
      </c>
      <c r="V1" s="17" t="s">
        <v>31</v>
      </c>
      <c r="W1" s="17" t="s">
        <v>32</v>
      </c>
      <c r="X1" s="17" t="s">
        <v>33</v>
      </c>
      <c r="Y1" s="17" t="s">
        <v>34</v>
      </c>
      <c r="Z1" s="17" t="s">
        <v>35</v>
      </c>
      <c r="AA1" s="20" t="s">
        <v>36</v>
      </c>
      <c r="AB1" s="20" t="s">
        <v>37</v>
      </c>
      <c r="AC1" s="20" t="s">
        <v>38</v>
      </c>
      <c r="AD1" s="20" t="s">
        <v>39</v>
      </c>
      <c r="AE1" s="17" t="s">
        <v>40</v>
      </c>
      <c r="AF1" s="17" t="s">
        <v>41</v>
      </c>
      <c r="AG1" s="17" t="s">
        <v>42</v>
      </c>
      <c r="AH1" s="17" t="s">
        <v>43</v>
      </c>
      <c r="AI1" s="17" t="s">
        <v>44</v>
      </c>
      <c r="AJ1" s="17" t="s">
        <v>45</v>
      </c>
      <c r="AK1" s="17" t="s">
        <v>46</v>
      </c>
      <c r="AL1" s="17" t="s">
        <v>47</v>
      </c>
      <c r="AM1" s="17" t="s">
        <v>48</v>
      </c>
      <c r="AN1" s="17" t="s">
        <v>49</v>
      </c>
    </row>
    <row r="2" spans="1:40" x14ac:dyDescent="0.25">
      <c r="A2" s="19" t="s">
        <v>50</v>
      </c>
      <c r="B2" s="19" t="s">
        <v>51</v>
      </c>
      <c r="C2" s="19" t="s">
        <v>75</v>
      </c>
      <c r="D2" s="19" t="s">
        <v>53</v>
      </c>
      <c r="E2" s="19" t="s">
        <v>54</v>
      </c>
      <c r="F2" s="19" t="s">
        <v>54</v>
      </c>
      <c r="G2" s="19" t="s">
        <v>76</v>
      </c>
      <c r="H2" s="19" t="s">
        <v>56</v>
      </c>
      <c r="I2" s="19" t="s">
        <v>77</v>
      </c>
      <c r="J2" s="19"/>
      <c r="K2" s="19" t="s">
        <v>58</v>
      </c>
      <c r="L2" s="19" t="s">
        <v>78</v>
      </c>
      <c r="M2" s="19" t="s">
        <v>79</v>
      </c>
      <c r="N2" s="19" t="s">
        <v>61</v>
      </c>
      <c r="O2" s="19" t="s">
        <v>80</v>
      </c>
      <c r="P2" s="19" t="s">
        <v>63</v>
      </c>
      <c r="Q2" s="19" t="s">
        <v>81</v>
      </c>
      <c r="R2" s="19" t="s">
        <v>82</v>
      </c>
      <c r="S2" s="19" t="s">
        <v>66</v>
      </c>
      <c r="T2" s="19" t="s">
        <v>67</v>
      </c>
      <c r="U2" s="19" t="s">
        <v>83</v>
      </c>
      <c r="V2" s="19" t="s">
        <v>84</v>
      </c>
      <c r="W2" s="19" t="s">
        <v>68</v>
      </c>
      <c r="X2" s="19" t="s">
        <v>69</v>
      </c>
      <c r="Y2" s="19" t="s">
        <v>70</v>
      </c>
      <c r="Z2" s="19" t="s">
        <v>71</v>
      </c>
      <c r="AA2" s="21">
        <v>5000000000</v>
      </c>
      <c r="AB2" s="21">
        <v>0</v>
      </c>
      <c r="AC2" s="21">
        <v>5000000000</v>
      </c>
      <c r="AD2" s="21">
        <v>0</v>
      </c>
      <c r="AE2" s="19" t="s">
        <v>85</v>
      </c>
      <c r="AF2" s="19" t="s">
        <v>75</v>
      </c>
      <c r="AG2" s="19" t="s">
        <v>86</v>
      </c>
      <c r="AH2" s="19" t="s">
        <v>87</v>
      </c>
      <c r="AI2" s="19" t="s">
        <v>75</v>
      </c>
      <c r="AJ2" s="19" t="s">
        <v>88</v>
      </c>
      <c r="AK2" s="19" t="s">
        <v>89</v>
      </c>
      <c r="AL2" s="19" t="s">
        <v>90</v>
      </c>
      <c r="AM2" s="19"/>
      <c r="AN2" s="19" t="s">
        <v>91</v>
      </c>
    </row>
    <row r="3" spans="1:40" x14ac:dyDescent="0.25">
      <c r="A3" s="19" t="s">
        <v>50</v>
      </c>
      <c r="B3" s="19" t="s">
        <v>51</v>
      </c>
      <c r="C3" s="19" t="s">
        <v>92</v>
      </c>
      <c r="D3" s="19" t="s">
        <v>53</v>
      </c>
      <c r="E3" s="19" t="s">
        <v>54</v>
      </c>
      <c r="F3" s="19" t="s">
        <v>54</v>
      </c>
      <c r="G3" s="19" t="s">
        <v>76</v>
      </c>
      <c r="H3" s="19" t="s">
        <v>93</v>
      </c>
      <c r="I3" s="19" t="s">
        <v>94</v>
      </c>
      <c r="J3" s="19"/>
      <c r="K3" s="19" t="s">
        <v>95</v>
      </c>
      <c r="L3" s="19" t="s">
        <v>96</v>
      </c>
      <c r="M3" s="19" t="s">
        <v>97</v>
      </c>
      <c r="N3" s="19" t="s">
        <v>61</v>
      </c>
      <c r="O3" s="19" t="s">
        <v>98</v>
      </c>
      <c r="P3" s="19" t="s">
        <v>99</v>
      </c>
      <c r="Q3" s="19" t="s">
        <v>100</v>
      </c>
      <c r="R3" s="19" t="s">
        <v>101</v>
      </c>
      <c r="S3" s="19" t="s">
        <v>66</v>
      </c>
      <c r="T3" s="19" t="s">
        <v>67</v>
      </c>
      <c r="U3" s="19" t="s">
        <v>102</v>
      </c>
      <c r="V3" s="19" t="s">
        <v>103</v>
      </c>
      <c r="W3" s="19" t="s">
        <v>68</v>
      </c>
      <c r="X3" s="19" t="s">
        <v>69</v>
      </c>
      <c r="Y3" s="19" t="s">
        <v>70</v>
      </c>
      <c r="Z3" s="19" t="s">
        <v>71</v>
      </c>
      <c r="AA3" s="21">
        <v>412702</v>
      </c>
      <c r="AB3" s="21">
        <v>0</v>
      </c>
      <c r="AC3" s="21">
        <v>412702</v>
      </c>
      <c r="AD3" s="21">
        <v>0</v>
      </c>
      <c r="AE3" s="19" t="s">
        <v>85</v>
      </c>
      <c r="AF3" s="19" t="s">
        <v>92</v>
      </c>
      <c r="AG3" s="19" t="s">
        <v>104</v>
      </c>
      <c r="AH3" s="19" t="s">
        <v>105</v>
      </c>
      <c r="AI3" s="19" t="s">
        <v>92</v>
      </c>
      <c r="AJ3" s="19" t="s">
        <v>106</v>
      </c>
      <c r="AK3" s="19" t="s">
        <v>88</v>
      </c>
      <c r="AL3" s="19" t="s">
        <v>107</v>
      </c>
      <c r="AM3" s="19"/>
      <c r="AN3" s="19" t="s">
        <v>108</v>
      </c>
    </row>
    <row r="4" spans="1:40" x14ac:dyDescent="0.25">
      <c r="A4" s="19" t="s">
        <v>50</v>
      </c>
      <c r="B4" s="19" t="s">
        <v>51</v>
      </c>
      <c r="C4" s="19" t="s">
        <v>109</v>
      </c>
      <c r="D4" s="19" t="s">
        <v>53</v>
      </c>
      <c r="E4" s="19" t="s">
        <v>54</v>
      </c>
      <c r="F4" s="19" t="s">
        <v>54</v>
      </c>
      <c r="G4" s="19" t="s">
        <v>76</v>
      </c>
      <c r="H4" s="19" t="s">
        <v>93</v>
      </c>
      <c r="I4" s="19" t="s">
        <v>94</v>
      </c>
      <c r="J4" s="19"/>
      <c r="K4" s="19" t="s">
        <v>95</v>
      </c>
      <c r="L4" s="19" t="s">
        <v>110</v>
      </c>
      <c r="M4" s="19" t="s">
        <v>111</v>
      </c>
      <c r="N4" s="19" t="s">
        <v>61</v>
      </c>
      <c r="O4" s="19" t="s">
        <v>112</v>
      </c>
      <c r="P4" s="19" t="s">
        <v>99</v>
      </c>
      <c r="Q4" s="19" t="s">
        <v>113</v>
      </c>
      <c r="R4" s="19" t="s">
        <v>114</v>
      </c>
      <c r="S4" s="19" t="s">
        <v>66</v>
      </c>
      <c r="T4" s="19" t="s">
        <v>67</v>
      </c>
      <c r="U4" s="19" t="s">
        <v>102</v>
      </c>
      <c r="V4" s="19" t="s">
        <v>103</v>
      </c>
      <c r="W4" s="19" t="s">
        <v>68</v>
      </c>
      <c r="X4" s="19" t="s">
        <v>69</v>
      </c>
      <c r="Y4" s="19" t="s">
        <v>70</v>
      </c>
      <c r="Z4" s="19" t="s">
        <v>71</v>
      </c>
      <c r="AA4" s="21">
        <v>48370</v>
      </c>
      <c r="AB4" s="21">
        <v>0</v>
      </c>
      <c r="AC4" s="21">
        <v>48370</v>
      </c>
      <c r="AD4" s="21">
        <v>0</v>
      </c>
      <c r="AE4" s="19" t="s">
        <v>85</v>
      </c>
      <c r="AF4" s="19" t="s">
        <v>109</v>
      </c>
      <c r="AG4" s="19" t="s">
        <v>104</v>
      </c>
      <c r="AH4" s="19" t="s">
        <v>105</v>
      </c>
      <c r="AI4" s="19" t="s">
        <v>109</v>
      </c>
      <c r="AJ4" s="19" t="s">
        <v>115</v>
      </c>
      <c r="AK4" s="19" t="s">
        <v>116</v>
      </c>
      <c r="AL4" s="19" t="s">
        <v>117</v>
      </c>
      <c r="AM4" s="19"/>
      <c r="AN4" s="19" t="s">
        <v>108</v>
      </c>
    </row>
    <row r="5" spans="1:40" x14ac:dyDescent="0.25">
      <c r="A5" s="19" t="s">
        <v>50</v>
      </c>
      <c r="B5" s="19" t="s">
        <v>51</v>
      </c>
      <c r="C5" s="19" t="s">
        <v>118</v>
      </c>
      <c r="D5" s="19" t="s">
        <v>53</v>
      </c>
      <c r="E5" s="19" t="s">
        <v>54</v>
      </c>
      <c r="F5" s="19" t="s">
        <v>54</v>
      </c>
      <c r="G5" s="19" t="s">
        <v>76</v>
      </c>
      <c r="H5" s="19" t="s">
        <v>93</v>
      </c>
      <c r="I5" s="19" t="s">
        <v>94</v>
      </c>
      <c r="J5" s="19"/>
      <c r="K5" s="19" t="s">
        <v>95</v>
      </c>
      <c r="L5" s="19" t="s">
        <v>119</v>
      </c>
      <c r="M5" s="19" t="s">
        <v>120</v>
      </c>
      <c r="N5" s="19" t="s">
        <v>61</v>
      </c>
      <c r="O5" s="19" t="s">
        <v>121</v>
      </c>
      <c r="P5" s="19" t="s">
        <v>99</v>
      </c>
      <c r="Q5" s="19" t="s">
        <v>113</v>
      </c>
      <c r="R5" s="19" t="s">
        <v>114</v>
      </c>
      <c r="S5" s="19" t="s">
        <v>66</v>
      </c>
      <c r="T5" s="19" t="s">
        <v>67</v>
      </c>
      <c r="U5" s="19" t="s">
        <v>102</v>
      </c>
      <c r="V5" s="19" t="s">
        <v>103</v>
      </c>
      <c r="W5" s="19" t="s">
        <v>68</v>
      </c>
      <c r="X5" s="19" t="s">
        <v>69</v>
      </c>
      <c r="Y5" s="19" t="s">
        <v>70</v>
      </c>
      <c r="Z5" s="19" t="s">
        <v>71</v>
      </c>
      <c r="AA5" s="21">
        <v>1285379</v>
      </c>
      <c r="AB5" s="21">
        <v>0</v>
      </c>
      <c r="AC5" s="21">
        <v>1285379</v>
      </c>
      <c r="AD5" s="21">
        <v>0</v>
      </c>
      <c r="AE5" s="19" t="s">
        <v>85</v>
      </c>
      <c r="AF5" s="19" t="s">
        <v>118</v>
      </c>
      <c r="AG5" s="19" t="s">
        <v>104</v>
      </c>
      <c r="AH5" s="19" t="s">
        <v>105</v>
      </c>
      <c r="AI5" s="19" t="s">
        <v>118</v>
      </c>
      <c r="AJ5" s="19" t="s">
        <v>122</v>
      </c>
      <c r="AK5" s="19" t="s">
        <v>122</v>
      </c>
      <c r="AL5" s="19" t="s">
        <v>123</v>
      </c>
      <c r="AM5" s="19"/>
      <c r="AN5" s="19" t="s">
        <v>108</v>
      </c>
    </row>
    <row r="6" spans="1:40" x14ac:dyDescent="0.25">
      <c r="A6" s="19" t="s">
        <v>50</v>
      </c>
      <c r="B6" s="19" t="s">
        <v>51</v>
      </c>
      <c r="C6" s="19" t="s">
        <v>124</v>
      </c>
      <c r="D6" s="19" t="s">
        <v>53</v>
      </c>
      <c r="E6" s="19" t="s">
        <v>54</v>
      </c>
      <c r="F6" s="19" t="s">
        <v>54</v>
      </c>
      <c r="G6" s="19" t="s">
        <v>76</v>
      </c>
      <c r="H6" s="19" t="s">
        <v>93</v>
      </c>
      <c r="I6" s="19" t="s">
        <v>94</v>
      </c>
      <c r="J6" s="19"/>
      <c r="K6" s="19" t="s">
        <v>95</v>
      </c>
      <c r="L6" s="19" t="s">
        <v>125</v>
      </c>
      <c r="M6" s="19" t="s">
        <v>126</v>
      </c>
      <c r="N6" s="19" t="s">
        <v>61</v>
      </c>
      <c r="O6" s="19" t="s">
        <v>127</v>
      </c>
      <c r="P6" s="19" t="s">
        <v>99</v>
      </c>
      <c r="Q6" s="19" t="s">
        <v>113</v>
      </c>
      <c r="R6" s="19" t="s">
        <v>114</v>
      </c>
      <c r="S6" s="19" t="s">
        <v>66</v>
      </c>
      <c r="T6" s="19" t="s">
        <v>67</v>
      </c>
      <c r="U6" s="19" t="s">
        <v>102</v>
      </c>
      <c r="V6" s="19" t="s">
        <v>103</v>
      </c>
      <c r="W6" s="19" t="s">
        <v>68</v>
      </c>
      <c r="X6" s="19" t="s">
        <v>69</v>
      </c>
      <c r="Y6" s="19" t="s">
        <v>70</v>
      </c>
      <c r="Z6" s="19" t="s">
        <v>71</v>
      </c>
      <c r="AA6" s="21">
        <v>1547846</v>
      </c>
      <c r="AB6" s="21">
        <v>0</v>
      </c>
      <c r="AC6" s="21">
        <v>1547846</v>
      </c>
      <c r="AD6" s="21">
        <v>0</v>
      </c>
      <c r="AE6" s="19" t="s">
        <v>85</v>
      </c>
      <c r="AF6" s="19" t="s">
        <v>124</v>
      </c>
      <c r="AG6" s="19" t="s">
        <v>104</v>
      </c>
      <c r="AH6" s="19" t="s">
        <v>105</v>
      </c>
      <c r="AI6" s="19" t="s">
        <v>124</v>
      </c>
      <c r="AJ6" s="19" t="s">
        <v>128</v>
      </c>
      <c r="AK6" s="19" t="s">
        <v>106</v>
      </c>
      <c r="AL6" s="19" t="s">
        <v>129</v>
      </c>
      <c r="AM6" s="19"/>
      <c r="AN6" s="19" t="s">
        <v>108</v>
      </c>
    </row>
    <row r="7" spans="1:40" x14ac:dyDescent="0.25">
      <c r="A7" s="19" t="s">
        <v>50</v>
      </c>
      <c r="B7" s="19" t="s">
        <v>51</v>
      </c>
      <c r="C7" s="19" t="s">
        <v>130</v>
      </c>
      <c r="D7" s="19" t="s">
        <v>53</v>
      </c>
      <c r="E7" s="19" t="s">
        <v>54</v>
      </c>
      <c r="F7" s="19" t="s">
        <v>54</v>
      </c>
      <c r="G7" s="19" t="s">
        <v>76</v>
      </c>
      <c r="H7" s="19" t="s">
        <v>93</v>
      </c>
      <c r="I7" s="19" t="s">
        <v>94</v>
      </c>
      <c r="J7" s="19"/>
      <c r="K7" s="19" t="s">
        <v>95</v>
      </c>
      <c r="L7" s="19" t="s">
        <v>131</v>
      </c>
      <c r="M7" s="19" t="s">
        <v>132</v>
      </c>
      <c r="N7" s="19" t="s">
        <v>61</v>
      </c>
      <c r="O7" s="19" t="s">
        <v>133</v>
      </c>
      <c r="P7" s="19" t="s">
        <v>99</v>
      </c>
      <c r="Q7" s="19" t="s">
        <v>113</v>
      </c>
      <c r="R7" s="19" t="s">
        <v>114</v>
      </c>
      <c r="S7" s="19" t="s">
        <v>66</v>
      </c>
      <c r="T7" s="19" t="s">
        <v>67</v>
      </c>
      <c r="U7" s="19" t="s">
        <v>102</v>
      </c>
      <c r="V7" s="19" t="s">
        <v>103</v>
      </c>
      <c r="W7" s="19" t="s">
        <v>68</v>
      </c>
      <c r="X7" s="19" t="s">
        <v>69</v>
      </c>
      <c r="Y7" s="19" t="s">
        <v>70</v>
      </c>
      <c r="Z7" s="19" t="s">
        <v>71</v>
      </c>
      <c r="AA7" s="21">
        <v>341383</v>
      </c>
      <c r="AB7" s="21">
        <v>0</v>
      </c>
      <c r="AC7" s="21">
        <v>341383</v>
      </c>
      <c r="AD7" s="21">
        <v>0</v>
      </c>
      <c r="AE7" s="19" t="s">
        <v>85</v>
      </c>
      <c r="AF7" s="19" t="s">
        <v>130</v>
      </c>
      <c r="AG7" s="19" t="s">
        <v>104</v>
      </c>
      <c r="AH7" s="19" t="s">
        <v>105</v>
      </c>
      <c r="AI7" s="19" t="s">
        <v>130</v>
      </c>
      <c r="AJ7" s="19" t="s">
        <v>134</v>
      </c>
      <c r="AK7" s="19" t="s">
        <v>128</v>
      </c>
      <c r="AL7" s="19" t="s">
        <v>135</v>
      </c>
      <c r="AM7" s="19"/>
      <c r="AN7" s="19" t="s">
        <v>108</v>
      </c>
    </row>
    <row r="8" spans="1:40" x14ac:dyDescent="0.25">
      <c r="A8" s="19" t="s">
        <v>50</v>
      </c>
      <c r="B8" s="19" t="s">
        <v>51</v>
      </c>
      <c r="C8" s="19" t="s">
        <v>136</v>
      </c>
      <c r="D8" s="19" t="s">
        <v>53</v>
      </c>
      <c r="E8" s="19" t="s">
        <v>54</v>
      </c>
      <c r="F8" s="19" t="s">
        <v>54</v>
      </c>
      <c r="G8" s="19" t="s">
        <v>76</v>
      </c>
      <c r="H8" s="19" t="s">
        <v>93</v>
      </c>
      <c r="I8" s="19" t="s">
        <v>94</v>
      </c>
      <c r="J8" s="19"/>
      <c r="K8" s="19" t="s">
        <v>95</v>
      </c>
      <c r="L8" s="19" t="s">
        <v>137</v>
      </c>
      <c r="M8" s="19" t="s">
        <v>138</v>
      </c>
      <c r="N8" s="19" t="s">
        <v>61</v>
      </c>
      <c r="O8" s="19" t="s">
        <v>139</v>
      </c>
      <c r="P8" s="19" t="s">
        <v>99</v>
      </c>
      <c r="Q8" s="19" t="s">
        <v>81</v>
      </c>
      <c r="R8" s="19" t="s">
        <v>82</v>
      </c>
      <c r="S8" s="19" t="s">
        <v>66</v>
      </c>
      <c r="T8" s="19" t="s">
        <v>67</v>
      </c>
      <c r="U8" s="19" t="s">
        <v>102</v>
      </c>
      <c r="V8" s="19" t="s">
        <v>103</v>
      </c>
      <c r="W8" s="19" t="s">
        <v>68</v>
      </c>
      <c r="X8" s="19" t="s">
        <v>69</v>
      </c>
      <c r="Y8" s="19" t="s">
        <v>70</v>
      </c>
      <c r="Z8" s="19" t="s">
        <v>71</v>
      </c>
      <c r="AA8" s="21">
        <v>2440403</v>
      </c>
      <c r="AB8" s="21">
        <v>0</v>
      </c>
      <c r="AC8" s="21">
        <v>2440403</v>
      </c>
      <c r="AD8" s="21">
        <v>0</v>
      </c>
      <c r="AE8" s="19" t="s">
        <v>85</v>
      </c>
      <c r="AF8" s="19" t="s">
        <v>136</v>
      </c>
      <c r="AG8" s="19" t="s">
        <v>104</v>
      </c>
      <c r="AH8" s="19" t="s">
        <v>105</v>
      </c>
      <c r="AI8" s="19" t="s">
        <v>136</v>
      </c>
      <c r="AJ8" s="19" t="s">
        <v>89</v>
      </c>
      <c r="AK8" s="19" t="s">
        <v>140</v>
      </c>
      <c r="AL8" s="19" t="s">
        <v>141</v>
      </c>
      <c r="AM8" s="19"/>
      <c r="AN8" s="19" t="s">
        <v>108</v>
      </c>
    </row>
    <row r="9" spans="1:40" x14ac:dyDescent="0.25">
      <c r="A9" s="19" t="s">
        <v>50</v>
      </c>
      <c r="B9" s="19" t="s">
        <v>51</v>
      </c>
      <c r="C9" s="19" t="s">
        <v>142</v>
      </c>
      <c r="D9" s="19" t="s">
        <v>53</v>
      </c>
      <c r="E9" s="19" t="s">
        <v>54</v>
      </c>
      <c r="F9" s="19" t="s">
        <v>54</v>
      </c>
      <c r="G9" s="19" t="s">
        <v>76</v>
      </c>
      <c r="H9" s="19" t="s">
        <v>93</v>
      </c>
      <c r="I9" s="19" t="s">
        <v>94</v>
      </c>
      <c r="J9" s="19"/>
      <c r="K9" s="19" t="s">
        <v>95</v>
      </c>
      <c r="L9" s="19" t="s">
        <v>143</v>
      </c>
      <c r="M9" s="19" t="s">
        <v>144</v>
      </c>
      <c r="N9" s="19" t="s">
        <v>61</v>
      </c>
      <c r="O9" s="19" t="s">
        <v>145</v>
      </c>
      <c r="P9" s="19" t="s">
        <v>99</v>
      </c>
      <c r="Q9" s="19" t="s">
        <v>146</v>
      </c>
      <c r="R9" s="19" t="s">
        <v>147</v>
      </c>
      <c r="S9" s="19" t="s">
        <v>66</v>
      </c>
      <c r="T9" s="19" t="s">
        <v>67</v>
      </c>
      <c r="U9" s="19" t="s">
        <v>102</v>
      </c>
      <c r="V9" s="19" t="s">
        <v>103</v>
      </c>
      <c r="W9" s="19" t="s">
        <v>68</v>
      </c>
      <c r="X9" s="19" t="s">
        <v>69</v>
      </c>
      <c r="Y9" s="19" t="s">
        <v>70</v>
      </c>
      <c r="Z9" s="19" t="s">
        <v>71</v>
      </c>
      <c r="AA9" s="21">
        <v>1560818</v>
      </c>
      <c r="AB9" s="21">
        <v>0</v>
      </c>
      <c r="AC9" s="21">
        <v>1560818</v>
      </c>
      <c r="AD9" s="21">
        <v>0</v>
      </c>
      <c r="AE9" s="19" t="s">
        <v>85</v>
      </c>
      <c r="AF9" s="19" t="s">
        <v>142</v>
      </c>
      <c r="AG9" s="19" t="s">
        <v>104</v>
      </c>
      <c r="AH9" s="19" t="s">
        <v>105</v>
      </c>
      <c r="AI9" s="19" t="s">
        <v>142</v>
      </c>
      <c r="AJ9" s="19" t="s">
        <v>116</v>
      </c>
      <c r="AK9" s="19" t="s">
        <v>134</v>
      </c>
      <c r="AL9" s="19" t="s">
        <v>148</v>
      </c>
      <c r="AM9" s="19"/>
      <c r="AN9" s="19" t="s">
        <v>108</v>
      </c>
    </row>
    <row r="10" spans="1:40" x14ac:dyDescent="0.25">
      <c r="A10" s="19" t="s">
        <v>50</v>
      </c>
      <c r="B10" s="19" t="s">
        <v>51</v>
      </c>
      <c r="C10" s="19" t="s">
        <v>149</v>
      </c>
      <c r="D10" s="19" t="s">
        <v>53</v>
      </c>
      <c r="E10" s="19" t="s">
        <v>54</v>
      </c>
      <c r="F10" s="19" t="s">
        <v>54</v>
      </c>
      <c r="G10" s="19" t="s">
        <v>76</v>
      </c>
      <c r="H10" s="19" t="s">
        <v>93</v>
      </c>
      <c r="I10" s="19" t="s">
        <v>94</v>
      </c>
      <c r="J10" s="19"/>
      <c r="K10" s="19" t="s">
        <v>95</v>
      </c>
      <c r="L10" s="19" t="s">
        <v>150</v>
      </c>
      <c r="M10" s="19" t="s">
        <v>151</v>
      </c>
      <c r="N10" s="19" t="s">
        <v>61</v>
      </c>
      <c r="O10" s="19" t="s">
        <v>152</v>
      </c>
      <c r="P10" s="19" t="s">
        <v>99</v>
      </c>
      <c r="Q10" s="19" t="s">
        <v>64</v>
      </c>
      <c r="R10" s="19" t="s">
        <v>65</v>
      </c>
      <c r="S10" s="19" t="s">
        <v>66</v>
      </c>
      <c r="T10" s="19" t="s">
        <v>67</v>
      </c>
      <c r="U10" s="19" t="s">
        <v>102</v>
      </c>
      <c r="V10" s="19" t="s">
        <v>103</v>
      </c>
      <c r="W10" s="19" t="s">
        <v>68</v>
      </c>
      <c r="X10" s="19" t="s">
        <v>69</v>
      </c>
      <c r="Y10" s="19" t="s">
        <v>70</v>
      </c>
      <c r="Z10" s="19" t="s">
        <v>71</v>
      </c>
      <c r="AA10" s="21">
        <v>1857160</v>
      </c>
      <c r="AB10" s="21">
        <v>0</v>
      </c>
      <c r="AC10" s="21">
        <v>1857160</v>
      </c>
      <c r="AD10" s="21">
        <v>0</v>
      </c>
      <c r="AE10" s="19" t="s">
        <v>85</v>
      </c>
      <c r="AF10" s="19" t="s">
        <v>149</v>
      </c>
      <c r="AG10" s="19" t="s">
        <v>104</v>
      </c>
      <c r="AH10" s="19" t="s">
        <v>105</v>
      </c>
      <c r="AI10" s="19" t="s">
        <v>149</v>
      </c>
      <c r="AJ10" s="19" t="s">
        <v>153</v>
      </c>
      <c r="AK10" s="19" t="s">
        <v>153</v>
      </c>
      <c r="AL10" s="19" t="s">
        <v>154</v>
      </c>
      <c r="AM10" s="19"/>
      <c r="AN10" s="19" t="s">
        <v>108</v>
      </c>
    </row>
    <row r="11" spans="1:40" x14ac:dyDescent="0.25">
      <c r="A11" s="19" t="s">
        <v>50</v>
      </c>
      <c r="B11" s="19" t="s">
        <v>51</v>
      </c>
      <c r="C11" s="19" t="s">
        <v>155</v>
      </c>
      <c r="D11" s="19" t="s">
        <v>53</v>
      </c>
      <c r="E11" s="19" t="s">
        <v>54</v>
      </c>
      <c r="F11" s="19" t="s">
        <v>54</v>
      </c>
      <c r="G11" s="19" t="s">
        <v>76</v>
      </c>
      <c r="H11" s="19" t="s">
        <v>93</v>
      </c>
      <c r="I11" s="19" t="s">
        <v>94</v>
      </c>
      <c r="J11" s="19"/>
      <c r="K11" s="19" t="s">
        <v>95</v>
      </c>
      <c r="L11" s="19" t="s">
        <v>156</v>
      </c>
      <c r="M11" s="19" t="s">
        <v>157</v>
      </c>
      <c r="N11" s="19" t="s">
        <v>61</v>
      </c>
      <c r="O11" s="19" t="s">
        <v>158</v>
      </c>
      <c r="P11" s="19" t="s">
        <v>99</v>
      </c>
      <c r="Q11" s="19" t="s">
        <v>146</v>
      </c>
      <c r="R11" s="19" t="s">
        <v>147</v>
      </c>
      <c r="S11" s="19" t="s">
        <v>66</v>
      </c>
      <c r="T11" s="19" t="s">
        <v>67</v>
      </c>
      <c r="U11" s="19" t="s">
        <v>102</v>
      </c>
      <c r="V11" s="19" t="s">
        <v>103</v>
      </c>
      <c r="W11" s="19" t="s">
        <v>68</v>
      </c>
      <c r="X11" s="19" t="s">
        <v>69</v>
      </c>
      <c r="Y11" s="19" t="s">
        <v>70</v>
      </c>
      <c r="Z11" s="19" t="s">
        <v>71</v>
      </c>
      <c r="AA11" s="21">
        <v>165188</v>
      </c>
      <c r="AB11" s="21">
        <v>0</v>
      </c>
      <c r="AC11" s="21">
        <v>165188</v>
      </c>
      <c r="AD11" s="21">
        <v>0</v>
      </c>
      <c r="AE11" s="19" t="s">
        <v>85</v>
      </c>
      <c r="AF11" s="19" t="s">
        <v>155</v>
      </c>
      <c r="AG11" s="19" t="s">
        <v>104</v>
      </c>
      <c r="AH11" s="19" t="s">
        <v>105</v>
      </c>
      <c r="AI11" s="19" t="s">
        <v>155</v>
      </c>
      <c r="AJ11" s="19" t="s">
        <v>140</v>
      </c>
      <c r="AK11" s="19" t="s">
        <v>159</v>
      </c>
      <c r="AL11" s="19" t="s">
        <v>160</v>
      </c>
      <c r="AM11" s="19"/>
      <c r="AN11" s="19" t="s">
        <v>108</v>
      </c>
    </row>
    <row r="12" spans="1:40" x14ac:dyDescent="0.25">
      <c r="A12" s="19" t="s">
        <v>50</v>
      </c>
      <c r="B12" s="19" t="s">
        <v>51</v>
      </c>
      <c r="C12" s="19" t="s">
        <v>161</v>
      </c>
      <c r="D12" s="19" t="s">
        <v>53</v>
      </c>
      <c r="E12" s="19" t="s">
        <v>54</v>
      </c>
      <c r="F12" s="19" t="s">
        <v>54</v>
      </c>
      <c r="G12" s="19" t="s">
        <v>76</v>
      </c>
      <c r="H12" s="19" t="s">
        <v>93</v>
      </c>
      <c r="I12" s="19" t="s">
        <v>94</v>
      </c>
      <c r="J12" s="19"/>
      <c r="K12" s="19" t="s">
        <v>95</v>
      </c>
      <c r="L12" s="19" t="s">
        <v>162</v>
      </c>
      <c r="M12" s="19" t="s">
        <v>163</v>
      </c>
      <c r="N12" s="19" t="s">
        <v>61</v>
      </c>
      <c r="O12" s="19" t="s">
        <v>164</v>
      </c>
      <c r="P12" s="19" t="s">
        <v>99</v>
      </c>
      <c r="Q12" s="19" t="s">
        <v>146</v>
      </c>
      <c r="R12" s="19" t="s">
        <v>147</v>
      </c>
      <c r="S12" s="19" t="s">
        <v>66</v>
      </c>
      <c r="T12" s="19" t="s">
        <v>67</v>
      </c>
      <c r="U12" s="19" t="s">
        <v>102</v>
      </c>
      <c r="V12" s="19" t="s">
        <v>103</v>
      </c>
      <c r="W12" s="19" t="s">
        <v>68</v>
      </c>
      <c r="X12" s="19" t="s">
        <v>69</v>
      </c>
      <c r="Y12" s="19" t="s">
        <v>70</v>
      </c>
      <c r="Z12" s="19" t="s">
        <v>71</v>
      </c>
      <c r="AA12" s="21">
        <v>193481</v>
      </c>
      <c r="AB12" s="21">
        <v>0</v>
      </c>
      <c r="AC12" s="21">
        <v>193481</v>
      </c>
      <c r="AD12" s="21">
        <v>0</v>
      </c>
      <c r="AE12" s="19" t="s">
        <v>85</v>
      </c>
      <c r="AF12" s="19" t="s">
        <v>161</v>
      </c>
      <c r="AG12" s="19" t="s">
        <v>104</v>
      </c>
      <c r="AH12" s="19" t="s">
        <v>105</v>
      </c>
      <c r="AI12" s="19" t="s">
        <v>161</v>
      </c>
      <c r="AJ12" s="19" t="s">
        <v>165</v>
      </c>
      <c r="AK12" s="19" t="s">
        <v>165</v>
      </c>
      <c r="AL12" s="19" t="s">
        <v>166</v>
      </c>
      <c r="AM12" s="19"/>
      <c r="AN12" s="19" t="s">
        <v>108</v>
      </c>
    </row>
    <row r="13" spans="1:40" x14ac:dyDescent="0.25">
      <c r="A13" s="19" t="s">
        <v>50</v>
      </c>
      <c r="B13" s="19" t="s">
        <v>51</v>
      </c>
      <c r="C13" s="19" t="s">
        <v>167</v>
      </c>
      <c r="D13" s="19" t="s">
        <v>53</v>
      </c>
      <c r="E13" s="19" t="s">
        <v>54</v>
      </c>
      <c r="F13" s="19" t="s">
        <v>54</v>
      </c>
      <c r="G13" s="19" t="s">
        <v>76</v>
      </c>
      <c r="H13" s="19" t="s">
        <v>93</v>
      </c>
      <c r="I13" s="19" t="s">
        <v>94</v>
      </c>
      <c r="J13" s="19"/>
      <c r="K13" s="19" t="s">
        <v>95</v>
      </c>
      <c r="L13" s="19" t="s">
        <v>168</v>
      </c>
      <c r="M13" s="19" t="s">
        <v>169</v>
      </c>
      <c r="N13" s="19" t="s">
        <v>61</v>
      </c>
      <c r="O13" s="19" t="s">
        <v>170</v>
      </c>
      <c r="P13" s="19" t="s">
        <v>99</v>
      </c>
      <c r="Q13" s="19" t="s">
        <v>113</v>
      </c>
      <c r="R13" s="19" t="s">
        <v>114</v>
      </c>
      <c r="S13" s="19" t="s">
        <v>66</v>
      </c>
      <c r="T13" s="19" t="s">
        <v>67</v>
      </c>
      <c r="U13" s="19" t="s">
        <v>102</v>
      </c>
      <c r="V13" s="19" t="s">
        <v>103</v>
      </c>
      <c r="W13" s="19" t="s">
        <v>68</v>
      </c>
      <c r="X13" s="19" t="s">
        <v>69</v>
      </c>
      <c r="Y13" s="19" t="s">
        <v>70</v>
      </c>
      <c r="Z13" s="19" t="s">
        <v>71</v>
      </c>
      <c r="AA13" s="21">
        <v>2928483</v>
      </c>
      <c r="AB13" s="21">
        <v>0</v>
      </c>
      <c r="AC13" s="21">
        <v>2928483</v>
      </c>
      <c r="AD13" s="21">
        <v>0</v>
      </c>
      <c r="AE13" s="19" t="s">
        <v>85</v>
      </c>
      <c r="AF13" s="19" t="s">
        <v>167</v>
      </c>
      <c r="AG13" s="19" t="s">
        <v>104</v>
      </c>
      <c r="AH13" s="19" t="s">
        <v>105</v>
      </c>
      <c r="AI13" s="19" t="s">
        <v>167</v>
      </c>
      <c r="AJ13" s="19" t="s">
        <v>159</v>
      </c>
      <c r="AK13" s="19" t="s">
        <v>115</v>
      </c>
      <c r="AL13" s="19" t="s">
        <v>171</v>
      </c>
      <c r="AM13" s="19"/>
      <c r="AN13" s="19" t="s">
        <v>108</v>
      </c>
    </row>
    <row r="14" spans="1:40" x14ac:dyDescent="0.25">
      <c r="A14" s="19" t="s">
        <v>50</v>
      </c>
      <c r="B14" s="19" t="s">
        <v>51</v>
      </c>
      <c r="C14" s="19" t="s">
        <v>172</v>
      </c>
      <c r="D14" s="19" t="s">
        <v>53</v>
      </c>
      <c r="E14" s="19" t="s">
        <v>173</v>
      </c>
      <c r="F14" s="19" t="s">
        <v>173</v>
      </c>
      <c r="G14" s="19" t="s">
        <v>174</v>
      </c>
      <c r="H14" s="19" t="s">
        <v>175</v>
      </c>
      <c r="I14" s="19" t="s">
        <v>176</v>
      </c>
      <c r="J14" s="19"/>
      <c r="K14" s="19" t="s">
        <v>58</v>
      </c>
      <c r="L14" s="19" t="s">
        <v>177</v>
      </c>
      <c r="M14" s="19" t="s">
        <v>178</v>
      </c>
      <c r="N14" s="19" t="s">
        <v>61</v>
      </c>
      <c r="O14" s="19" t="s">
        <v>179</v>
      </c>
      <c r="P14" s="19" t="s">
        <v>99</v>
      </c>
      <c r="Q14" s="19" t="s">
        <v>146</v>
      </c>
      <c r="R14" s="19" t="s">
        <v>147</v>
      </c>
      <c r="S14" s="19" t="s">
        <v>66</v>
      </c>
      <c r="T14" s="19" t="s">
        <v>67</v>
      </c>
      <c r="U14" s="19" t="s">
        <v>180</v>
      </c>
      <c r="V14" s="19" t="s">
        <v>181</v>
      </c>
      <c r="W14" s="19" t="s">
        <v>68</v>
      </c>
      <c r="X14" s="19" t="s">
        <v>69</v>
      </c>
      <c r="Y14" s="19" t="s">
        <v>70</v>
      </c>
      <c r="Z14" s="19" t="s">
        <v>71</v>
      </c>
      <c r="AA14" s="21">
        <v>9665213</v>
      </c>
      <c r="AB14" s="21">
        <v>0</v>
      </c>
      <c r="AC14" s="21">
        <v>9665213</v>
      </c>
      <c r="AD14" s="21">
        <v>3039817</v>
      </c>
      <c r="AE14" s="19" t="s">
        <v>85</v>
      </c>
      <c r="AF14" s="19" t="s">
        <v>172</v>
      </c>
      <c r="AG14" s="19" t="s">
        <v>182</v>
      </c>
      <c r="AH14" s="19" t="s">
        <v>182</v>
      </c>
      <c r="AI14" s="19" t="s">
        <v>172</v>
      </c>
      <c r="AJ14" s="19" t="s">
        <v>183</v>
      </c>
      <c r="AK14" s="19" t="s">
        <v>184</v>
      </c>
      <c r="AL14" s="19" t="s">
        <v>185</v>
      </c>
      <c r="AM14" s="19"/>
      <c r="AN14" s="19" t="s">
        <v>186</v>
      </c>
    </row>
    <row r="15" spans="1:40" x14ac:dyDescent="0.25">
      <c r="A15" s="19" t="s">
        <v>50</v>
      </c>
      <c r="B15" s="19" t="s">
        <v>51</v>
      </c>
      <c r="C15" s="19" t="s">
        <v>172</v>
      </c>
      <c r="D15" s="19" t="s">
        <v>53</v>
      </c>
      <c r="E15" s="19" t="s">
        <v>173</v>
      </c>
      <c r="F15" s="19" t="s">
        <v>173</v>
      </c>
      <c r="G15" s="19" t="s">
        <v>174</v>
      </c>
      <c r="H15" s="19" t="s">
        <v>175</v>
      </c>
      <c r="I15" s="19" t="s">
        <v>176</v>
      </c>
      <c r="J15" s="19"/>
      <c r="K15" s="19" t="s">
        <v>58</v>
      </c>
      <c r="L15" s="19" t="s">
        <v>177</v>
      </c>
      <c r="M15" s="19" t="s">
        <v>178</v>
      </c>
      <c r="N15" s="19" t="s">
        <v>61</v>
      </c>
      <c r="O15" s="19" t="s">
        <v>179</v>
      </c>
      <c r="P15" s="19" t="s">
        <v>99</v>
      </c>
      <c r="Q15" s="19" t="s">
        <v>146</v>
      </c>
      <c r="R15" s="19" t="s">
        <v>147</v>
      </c>
      <c r="S15" s="19" t="s">
        <v>66</v>
      </c>
      <c r="T15" s="19" t="s">
        <v>67</v>
      </c>
      <c r="U15" s="19" t="s">
        <v>180</v>
      </c>
      <c r="V15" s="19" t="s">
        <v>181</v>
      </c>
      <c r="W15" s="19" t="s">
        <v>187</v>
      </c>
      <c r="X15" s="19" t="s">
        <v>188</v>
      </c>
      <c r="Y15" s="19" t="s">
        <v>189</v>
      </c>
      <c r="Z15" s="19" t="s">
        <v>71</v>
      </c>
      <c r="AA15" s="21">
        <v>359874602</v>
      </c>
      <c r="AB15" s="21">
        <v>0</v>
      </c>
      <c r="AC15" s="21">
        <v>359874602</v>
      </c>
      <c r="AD15" s="21">
        <v>0</v>
      </c>
      <c r="AE15" s="19" t="s">
        <v>85</v>
      </c>
      <c r="AF15" s="19" t="s">
        <v>172</v>
      </c>
      <c r="AG15" s="19" t="s">
        <v>182</v>
      </c>
      <c r="AH15" s="19" t="s">
        <v>182</v>
      </c>
      <c r="AI15" s="19" t="s">
        <v>172</v>
      </c>
      <c r="AJ15" s="19" t="s">
        <v>183</v>
      </c>
      <c r="AK15" s="19" t="s">
        <v>184</v>
      </c>
      <c r="AL15" s="19" t="s">
        <v>185</v>
      </c>
      <c r="AM15" s="19"/>
      <c r="AN15" s="19" t="s">
        <v>186</v>
      </c>
    </row>
    <row r="16" spans="1:40" x14ac:dyDescent="0.25">
      <c r="A16" s="19" t="s">
        <v>50</v>
      </c>
      <c r="B16" s="19" t="s">
        <v>51</v>
      </c>
      <c r="C16" s="19" t="s">
        <v>190</v>
      </c>
      <c r="D16" s="19" t="s">
        <v>53</v>
      </c>
      <c r="E16" s="19" t="s">
        <v>173</v>
      </c>
      <c r="F16" s="19" t="s">
        <v>173</v>
      </c>
      <c r="G16" s="19" t="s">
        <v>191</v>
      </c>
      <c r="H16" s="19" t="s">
        <v>192</v>
      </c>
      <c r="I16" s="19" t="s">
        <v>193</v>
      </c>
      <c r="J16" s="19"/>
      <c r="K16" s="19" t="s">
        <v>58</v>
      </c>
      <c r="L16" s="19" t="s">
        <v>194</v>
      </c>
      <c r="M16" s="19" t="s">
        <v>195</v>
      </c>
      <c r="N16" s="19" t="s">
        <v>61</v>
      </c>
      <c r="O16" s="19" t="s">
        <v>196</v>
      </c>
      <c r="P16" s="19" t="s">
        <v>99</v>
      </c>
      <c r="Q16" s="19" t="s">
        <v>197</v>
      </c>
      <c r="R16" s="19" t="s">
        <v>198</v>
      </c>
      <c r="S16" s="19" t="s">
        <v>66</v>
      </c>
      <c r="T16" s="19" t="s">
        <v>67</v>
      </c>
      <c r="U16" s="19" t="s">
        <v>199</v>
      </c>
      <c r="V16" s="19" t="s">
        <v>200</v>
      </c>
      <c r="W16" s="19" t="s">
        <v>68</v>
      </c>
      <c r="X16" s="19" t="s">
        <v>69</v>
      </c>
      <c r="Y16" s="19" t="s">
        <v>70</v>
      </c>
      <c r="Z16" s="19" t="s">
        <v>71</v>
      </c>
      <c r="AA16" s="21">
        <v>117849649</v>
      </c>
      <c r="AB16" s="21">
        <v>0</v>
      </c>
      <c r="AC16" s="21">
        <v>117849649</v>
      </c>
      <c r="AD16" s="21">
        <v>0</v>
      </c>
      <c r="AE16" s="19" t="s">
        <v>85</v>
      </c>
      <c r="AF16" s="19" t="s">
        <v>190</v>
      </c>
      <c r="AG16" s="19" t="s">
        <v>201</v>
      </c>
      <c r="AH16" s="19" t="s">
        <v>202</v>
      </c>
      <c r="AI16" s="19" t="s">
        <v>190</v>
      </c>
      <c r="AJ16" s="19" t="s">
        <v>203</v>
      </c>
      <c r="AK16" s="19" t="s">
        <v>204</v>
      </c>
      <c r="AL16" s="19" t="s">
        <v>205</v>
      </c>
      <c r="AM16" s="19"/>
      <c r="AN16" s="19" t="s">
        <v>206</v>
      </c>
    </row>
    <row r="17" spans="1:40" x14ac:dyDescent="0.25">
      <c r="A17" s="19" t="s">
        <v>50</v>
      </c>
      <c r="B17" s="19" t="s">
        <v>51</v>
      </c>
      <c r="C17" s="19" t="s">
        <v>207</v>
      </c>
      <c r="D17" s="19" t="s">
        <v>53</v>
      </c>
      <c r="E17" s="19" t="s">
        <v>173</v>
      </c>
      <c r="F17" s="19" t="s">
        <v>173</v>
      </c>
      <c r="G17" s="19" t="s">
        <v>208</v>
      </c>
      <c r="H17" s="19" t="s">
        <v>209</v>
      </c>
      <c r="I17" s="19" t="s">
        <v>210</v>
      </c>
      <c r="J17" s="19"/>
      <c r="K17" s="19" t="s">
        <v>58</v>
      </c>
      <c r="L17" s="19" t="s">
        <v>211</v>
      </c>
      <c r="M17" s="19" t="s">
        <v>212</v>
      </c>
      <c r="N17" s="19" t="s">
        <v>61</v>
      </c>
      <c r="O17" s="19" t="s">
        <v>213</v>
      </c>
      <c r="P17" s="19" t="s">
        <v>63</v>
      </c>
      <c r="Q17" s="19" t="s">
        <v>64</v>
      </c>
      <c r="R17" s="19" t="s">
        <v>65</v>
      </c>
      <c r="S17" s="19" t="s">
        <v>66</v>
      </c>
      <c r="T17" s="19" t="s">
        <v>67</v>
      </c>
      <c r="U17" s="19" t="s">
        <v>180</v>
      </c>
      <c r="V17" s="19" t="s">
        <v>181</v>
      </c>
      <c r="W17" s="19" t="s">
        <v>68</v>
      </c>
      <c r="X17" s="19" t="s">
        <v>69</v>
      </c>
      <c r="Y17" s="19" t="s">
        <v>70</v>
      </c>
      <c r="Z17" s="19" t="s">
        <v>71</v>
      </c>
      <c r="AA17" s="21">
        <v>17686725</v>
      </c>
      <c r="AB17" s="21">
        <v>-274930</v>
      </c>
      <c r="AC17" s="21">
        <v>17411795</v>
      </c>
      <c r="AD17" s="21">
        <v>0</v>
      </c>
      <c r="AE17" s="19" t="s">
        <v>85</v>
      </c>
      <c r="AF17" s="19" t="s">
        <v>207</v>
      </c>
      <c r="AG17" s="19" t="s">
        <v>214</v>
      </c>
      <c r="AH17" s="19" t="s">
        <v>215</v>
      </c>
      <c r="AI17" s="19" t="s">
        <v>207</v>
      </c>
      <c r="AJ17" s="19" t="s">
        <v>216</v>
      </c>
      <c r="AK17" s="19" t="s">
        <v>217</v>
      </c>
      <c r="AL17" s="19" t="s">
        <v>218</v>
      </c>
      <c r="AM17" s="19"/>
      <c r="AN17" s="19" t="s">
        <v>219</v>
      </c>
    </row>
    <row r="18" spans="1:40" x14ac:dyDescent="0.25">
      <c r="A18" s="19" t="s">
        <v>50</v>
      </c>
      <c r="B18" s="19" t="s">
        <v>51</v>
      </c>
      <c r="C18" s="19" t="s">
        <v>220</v>
      </c>
      <c r="D18" s="19" t="s">
        <v>53</v>
      </c>
      <c r="E18" s="19" t="s">
        <v>173</v>
      </c>
      <c r="F18" s="19" t="s">
        <v>173</v>
      </c>
      <c r="G18" s="19" t="s">
        <v>221</v>
      </c>
      <c r="H18" s="19" t="s">
        <v>175</v>
      </c>
      <c r="I18" s="19" t="s">
        <v>222</v>
      </c>
      <c r="J18" s="19"/>
      <c r="K18" s="19" t="s">
        <v>95</v>
      </c>
      <c r="L18" s="19" t="s">
        <v>223</v>
      </c>
      <c r="M18" s="19" t="s">
        <v>224</v>
      </c>
      <c r="N18" s="19" t="s">
        <v>61</v>
      </c>
      <c r="O18" s="19" t="s">
        <v>225</v>
      </c>
      <c r="P18" s="19" t="s">
        <v>99</v>
      </c>
      <c r="Q18" s="19" t="s">
        <v>81</v>
      </c>
      <c r="R18" s="19" t="s">
        <v>82</v>
      </c>
      <c r="S18" s="19" t="s">
        <v>66</v>
      </c>
      <c r="T18" s="19" t="s">
        <v>67</v>
      </c>
      <c r="U18" s="19" t="s">
        <v>180</v>
      </c>
      <c r="V18" s="19" t="s">
        <v>181</v>
      </c>
      <c r="W18" s="19" t="s">
        <v>68</v>
      </c>
      <c r="X18" s="19" t="s">
        <v>69</v>
      </c>
      <c r="Y18" s="19" t="s">
        <v>70</v>
      </c>
      <c r="Z18" s="19" t="s">
        <v>71</v>
      </c>
      <c r="AA18" s="21">
        <v>3937500</v>
      </c>
      <c r="AB18" s="21">
        <v>0</v>
      </c>
      <c r="AC18" s="21">
        <v>3937500</v>
      </c>
      <c r="AD18" s="21">
        <v>0</v>
      </c>
      <c r="AE18" s="19" t="s">
        <v>85</v>
      </c>
      <c r="AF18" s="19" t="s">
        <v>220</v>
      </c>
      <c r="AG18" s="19" t="s">
        <v>226</v>
      </c>
      <c r="AH18" s="19" t="s">
        <v>227</v>
      </c>
      <c r="AI18" s="19" t="s">
        <v>220</v>
      </c>
      <c r="AJ18" s="19" t="s">
        <v>228</v>
      </c>
      <c r="AK18" s="19" t="s">
        <v>229</v>
      </c>
      <c r="AL18" s="19" t="s">
        <v>230</v>
      </c>
      <c r="AM18" s="19"/>
      <c r="AN18" s="19" t="s">
        <v>231</v>
      </c>
    </row>
    <row r="19" spans="1:40" x14ac:dyDescent="0.25">
      <c r="A19" s="19" t="s">
        <v>50</v>
      </c>
      <c r="B19" s="19" t="s">
        <v>51</v>
      </c>
      <c r="C19" s="19" t="s">
        <v>232</v>
      </c>
      <c r="D19" s="19" t="s">
        <v>53</v>
      </c>
      <c r="E19" s="19" t="s">
        <v>173</v>
      </c>
      <c r="F19" s="19" t="s">
        <v>173</v>
      </c>
      <c r="G19" s="19" t="s">
        <v>233</v>
      </c>
      <c r="H19" s="19" t="s">
        <v>175</v>
      </c>
      <c r="I19" s="19" t="s">
        <v>234</v>
      </c>
      <c r="J19" s="19"/>
      <c r="K19" s="19" t="s">
        <v>58</v>
      </c>
      <c r="L19" s="19" t="s">
        <v>235</v>
      </c>
      <c r="M19" s="19" t="s">
        <v>236</v>
      </c>
      <c r="N19" s="19" t="s">
        <v>61</v>
      </c>
      <c r="O19" s="19" t="s">
        <v>237</v>
      </c>
      <c r="P19" s="19" t="s">
        <v>99</v>
      </c>
      <c r="Q19" s="19" t="s">
        <v>238</v>
      </c>
      <c r="R19" s="19" t="s">
        <v>239</v>
      </c>
      <c r="S19" s="19" t="s">
        <v>66</v>
      </c>
      <c r="T19" s="19" t="s">
        <v>67</v>
      </c>
      <c r="U19" s="19" t="s">
        <v>240</v>
      </c>
      <c r="V19" s="19" t="s">
        <v>241</v>
      </c>
      <c r="W19" s="19" t="s">
        <v>187</v>
      </c>
      <c r="X19" s="19" t="s">
        <v>188</v>
      </c>
      <c r="Y19" s="19" t="s">
        <v>189</v>
      </c>
      <c r="Z19" s="19" t="s">
        <v>71</v>
      </c>
      <c r="AA19" s="21">
        <v>46874520</v>
      </c>
      <c r="AB19" s="21">
        <v>0</v>
      </c>
      <c r="AC19" s="21">
        <v>46874520</v>
      </c>
      <c r="AD19" s="21">
        <v>0</v>
      </c>
      <c r="AE19" s="19" t="s">
        <v>85</v>
      </c>
      <c r="AF19" s="19" t="s">
        <v>232</v>
      </c>
      <c r="AG19" s="19" t="s">
        <v>242</v>
      </c>
      <c r="AH19" s="19" t="s">
        <v>243</v>
      </c>
      <c r="AI19" s="19" t="s">
        <v>232</v>
      </c>
      <c r="AJ19" s="19" t="s">
        <v>244</v>
      </c>
      <c r="AK19" s="19" t="s">
        <v>245</v>
      </c>
      <c r="AL19" s="19" t="s">
        <v>246</v>
      </c>
      <c r="AM19" s="19"/>
      <c r="AN19" s="19" t="s">
        <v>247</v>
      </c>
    </row>
    <row r="20" spans="1:40" x14ac:dyDescent="0.25">
      <c r="A20" s="19" t="s">
        <v>50</v>
      </c>
      <c r="B20" s="19" t="s">
        <v>51</v>
      </c>
      <c r="C20" s="19" t="s">
        <v>248</v>
      </c>
      <c r="D20" s="19" t="s">
        <v>53</v>
      </c>
      <c r="E20" s="19" t="s">
        <v>173</v>
      </c>
      <c r="F20" s="19" t="s">
        <v>173</v>
      </c>
      <c r="G20" s="19" t="s">
        <v>249</v>
      </c>
      <c r="H20" s="19" t="s">
        <v>209</v>
      </c>
      <c r="I20" s="19" t="s">
        <v>250</v>
      </c>
      <c r="J20" s="19"/>
      <c r="K20" s="19" t="s">
        <v>58</v>
      </c>
      <c r="L20" s="19" t="s">
        <v>251</v>
      </c>
      <c r="M20" s="19" t="s">
        <v>252</v>
      </c>
      <c r="N20" s="19" t="s">
        <v>61</v>
      </c>
      <c r="O20" s="19" t="s">
        <v>253</v>
      </c>
      <c r="P20" s="19" t="s">
        <v>63</v>
      </c>
      <c r="Q20" s="19" t="s">
        <v>81</v>
      </c>
      <c r="R20" s="19" t="s">
        <v>82</v>
      </c>
      <c r="S20" s="19" t="s">
        <v>66</v>
      </c>
      <c r="T20" s="19" t="s">
        <v>67</v>
      </c>
      <c r="U20" s="19" t="s">
        <v>180</v>
      </c>
      <c r="V20" s="19" t="s">
        <v>181</v>
      </c>
      <c r="W20" s="19" t="s">
        <v>68</v>
      </c>
      <c r="X20" s="19" t="s">
        <v>69</v>
      </c>
      <c r="Y20" s="19" t="s">
        <v>70</v>
      </c>
      <c r="Z20" s="19" t="s">
        <v>71</v>
      </c>
      <c r="AA20" s="21">
        <v>5000000</v>
      </c>
      <c r="AB20" s="21">
        <v>-2780000</v>
      </c>
      <c r="AC20" s="21">
        <v>2220000</v>
      </c>
      <c r="AD20" s="21">
        <v>0</v>
      </c>
      <c r="AE20" s="19" t="s">
        <v>85</v>
      </c>
      <c r="AF20" s="19" t="s">
        <v>248</v>
      </c>
      <c r="AG20" s="19" t="s">
        <v>254</v>
      </c>
      <c r="AH20" s="19" t="s">
        <v>255</v>
      </c>
      <c r="AI20" s="19" t="s">
        <v>248</v>
      </c>
      <c r="AJ20" s="19" t="s">
        <v>256</v>
      </c>
      <c r="AK20" s="19" t="s">
        <v>257</v>
      </c>
      <c r="AL20" s="19" t="s">
        <v>258</v>
      </c>
      <c r="AM20" s="19"/>
      <c r="AN20" s="19" t="s">
        <v>259</v>
      </c>
    </row>
    <row r="21" spans="1:40" x14ac:dyDescent="0.25">
      <c r="A21" s="19" t="s">
        <v>50</v>
      </c>
      <c r="B21" s="19" t="s">
        <v>51</v>
      </c>
      <c r="C21" s="19" t="s">
        <v>260</v>
      </c>
      <c r="D21" s="19" t="s">
        <v>53</v>
      </c>
      <c r="E21" s="19" t="s">
        <v>173</v>
      </c>
      <c r="F21" s="19" t="s">
        <v>173</v>
      </c>
      <c r="G21" s="19" t="s">
        <v>55</v>
      </c>
      <c r="H21" s="19" t="s">
        <v>209</v>
      </c>
      <c r="I21" s="19" t="s">
        <v>261</v>
      </c>
      <c r="J21" s="19"/>
      <c r="K21" s="19" t="s">
        <v>58</v>
      </c>
      <c r="L21" s="19" t="s">
        <v>262</v>
      </c>
      <c r="M21" s="19" t="s">
        <v>263</v>
      </c>
      <c r="N21" s="19" t="s">
        <v>61</v>
      </c>
      <c r="O21" s="19" t="s">
        <v>264</v>
      </c>
      <c r="P21" s="19" t="s">
        <v>99</v>
      </c>
      <c r="Q21" s="19" t="s">
        <v>197</v>
      </c>
      <c r="R21" s="19" t="s">
        <v>198</v>
      </c>
      <c r="S21" s="19" t="s">
        <v>66</v>
      </c>
      <c r="T21" s="19" t="s">
        <v>67</v>
      </c>
      <c r="U21" s="19" t="s">
        <v>265</v>
      </c>
      <c r="V21" s="19" t="s">
        <v>266</v>
      </c>
      <c r="W21" s="19" t="s">
        <v>68</v>
      </c>
      <c r="X21" s="19" t="s">
        <v>69</v>
      </c>
      <c r="Y21" s="19" t="s">
        <v>70</v>
      </c>
      <c r="Z21" s="19" t="s">
        <v>71</v>
      </c>
      <c r="AA21" s="21">
        <v>13279788</v>
      </c>
      <c r="AB21" s="21">
        <v>0</v>
      </c>
      <c r="AC21" s="21">
        <v>13279788</v>
      </c>
      <c r="AD21" s="21">
        <v>0</v>
      </c>
      <c r="AE21" s="19" t="s">
        <v>85</v>
      </c>
      <c r="AF21" s="19" t="s">
        <v>260</v>
      </c>
      <c r="AG21" s="19" t="s">
        <v>267</v>
      </c>
      <c r="AH21" s="19" t="s">
        <v>268</v>
      </c>
      <c r="AI21" s="19" t="s">
        <v>260</v>
      </c>
      <c r="AJ21" s="19" t="s">
        <v>269</v>
      </c>
      <c r="AK21" s="19" t="s">
        <v>270</v>
      </c>
      <c r="AL21" s="19" t="s">
        <v>271</v>
      </c>
      <c r="AM21" s="19"/>
      <c r="AN21" s="19" t="s">
        <v>272</v>
      </c>
    </row>
    <row r="22" spans="1:40" x14ac:dyDescent="0.25">
      <c r="A22" s="19" t="s">
        <v>50</v>
      </c>
      <c r="B22" s="19" t="s">
        <v>51</v>
      </c>
      <c r="C22" s="19" t="s">
        <v>273</v>
      </c>
      <c r="D22" s="19" t="s">
        <v>53</v>
      </c>
      <c r="E22" s="19" t="s">
        <v>173</v>
      </c>
      <c r="F22" s="19" t="s">
        <v>173</v>
      </c>
      <c r="G22" s="19" t="s">
        <v>55</v>
      </c>
      <c r="H22" s="19" t="s">
        <v>56</v>
      </c>
      <c r="I22" s="19" t="s">
        <v>274</v>
      </c>
      <c r="J22" s="19"/>
      <c r="K22" s="19" t="s">
        <v>58</v>
      </c>
      <c r="L22" s="19" t="s">
        <v>275</v>
      </c>
      <c r="M22" s="19" t="s">
        <v>276</v>
      </c>
      <c r="N22" s="19" t="s">
        <v>61</v>
      </c>
      <c r="O22" s="19" t="s">
        <v>277</v>
      </c>
      <c r="P22" s="19" t="s">
        <v>99</v>
      </c>
      <c r="Q22" s="19" t="s">
        <v>146</v>
      </c>
      <c r="R22" s="19" t="s">
        <v>147</v>
      </c>
      <c r="S22" s="19" t="s">
        <v>66</v>
      </c>
      <c r="T22" s="19" t="s">
        <v>67</v>
      </c>
      <c r="U22" s="19" t="s">
        <v>180</v>
      </c>
      <c r="V22" s="19" t="s">
        <v>181</v>
      </c>
      <c r="W22" s="19" t="s">
        <v>68</v>
      </c>
      <c r="X22" s="19" t="s">
        <v>69</v>
      </c>
      <c r="Y22" s="19" t="s">
        <v>70</v>
      </c>
      <c r="Z22" s="19" t="s">
        <v>71</v>
      </c>
      <c r="AA22" s="21">
        <v>108392166</v>
      </c>
      <c r="AB22" s="21">
        <v>0</v>
      </c>
      <c r="AC22" s="21">
        <v>108392166</v>
      </c>
      <c r="AD22" s="21">
        <v>0</v>
      </c>
      <c r="AE22" s="19" t="s">
        <v>85</v>
      </c>
      <c r="AF22" s="19" t="s">
        <v>273</v>
      </c>
      <c r="AG22" s="19" t="s">
        <v>278</v>
      </c>
      <c r="AH22" s="19" t="s">
        <v>279</v>
      </c>
      <c r="AI22" s="19" t="s">
        <v>273</v>
      </c>
      <c r="AJ22" s="19" t="s">
        <v>217</v>
      </c>
      <c r="AK22" s="19" t="s">
        <v>280</v>
      </c>
      <c r="AL22" s="19" t="s">
        <v>281</v>
      </c>
      <c r="AM22" s="19"/>
      <c r="AN22" s="19" t="s">
        <v>282</v>
      </c>
    </row>
    <row r="23" spans="1:40" x14ac:dyDescent="0.25">
      <c r="A23" s="19" t="s">
        <v>50</v>
      </c>
      <c r="B23" s="19" t="s">
        <v>51</v>
      </c>
      <c r="C23" s="19" t="s">
        <v>283</v>
      </c>
      <c r="D23" s="19" t="s">
        <v>53</v>
      </c>
      <c r="E23" s="19" t="s">
        <v>173</v>
      </c>
      <c r="F23" s="19" t="s">
        <v>173</v>
      </c>
      <c r="G23" s="19" t="s">
        <v>55</v>
      </c>
      <c r="H23" s="19" t="s">
        <v>209</v>
      </c>
      <c r="I23" s="19" t="s">
        <v>284</v>
      </c>
      <c r="J23" s="19"/>
      <c r="K23" s="19" t="s">
        <v>58</v>
      </c>
      <c r="L23" s="19" t="s">
        <v>285</v>
      </c>
      <c r="M23" s="19" t="s">
        <v>286</v>
      </c>
      <c r="N23" s="19" t="s">
        <v>61</v>
      </c>
      <c r="O23" s="19" t="s">
        <v>287</v>
      </c>
      <c r="P23" s="19" t="s">
        <v>63</v>
      </c>
      <c r="Q23" s="19" t="s">
        <v>64</v>
      </c>
      <c r="R23" s="19" t="s">
        <v>65</v>
      </c>
      <c r="S23" s="19" t="s">
        <v>66</v>
      </c>
      <c r="T23" s="19" t="s">
        <v>67</v>
      </c>
      <c r="U23" s="19" t="s">
        <v>180</v>
      </c>
      <c r="V23" s="19" t="s">
        <v>181</v>
      </c>
      <c r="W23" s="19" t="s">
        <v>68</v>
      </c>
      <c r="X23" s="19" t="s">
        <v>69</v>
      </c>
      <c r="Y23" s="19" t="s">
        <v>70</v>
      </c>
      <c r="Z23" s="19" t="s">
        <v>71</v>
      </c>
      <c r="AA23" s="21">
        <v>10664454</v>
      </c>
      <c r="AB23" s="21">
        <v>-1966138</v>
      </c>
      <c r="AC23" s="21">
        <v>8698316</v>
      </c>
      <c r="AD23" s="21">
        <v>0</v>
      </c>
      <c r="AE23" s="19" t="s">
        <v>85</v>
      </c>
      <c r="AF23" s="19" t="s">
        <v>283</v>
      </c>
      <c r="AG23" s="19" t="s">
        <v>288</v>
      </c>
      <c r="AH23" s="19" t="s">
        <v>289</v>
      </c>
      <c r="AI23" s="19" t="s">
        <v>283</v>
      </c>
      <c r="AJ23" s="19" t="s">
        <v>290</v>
      </c>
      <c r="AK23" s="19" t="s">
        <v>291</v>
      </c>
      <c r="AL23" s="19" t="s">
        <v>292</v>
      </c>
      <c r="AM23" s="19"/>
      <c r="AN23" s="19" t="s">
        <v>293</v>
      </c>
    </row>
    <row r="24" spans="1:40" x14ac:dyDescent="0.25">
      <c r="A24" s="19" t="s">
        <v>50</v>
      </c>
      <c r="B24" s="19" t="s">
        <v>51</v>
      </c>
      <c r="C24" s="19" t="s">
        <v>294</v>
      </c>
      <c r="D24" s="19" t="s">
        <v>53</v>
      </c>
      <c r="E24" s="19" t="s">
        <v>173</v>
      </c>
      <c r="F24" s="19" t="s">
        <v>173</v>
      </c>
      <c r="G24" s="19" t="s">
        <v>55</v>
      </c>
      <c r="H24" s="19" t="s">
        <v>56</v>
      </c>
      <c r="I24" s="19" t="s">
        <v>295</v>
      </c>
      <c r="J24" s="19"/>
      <c r="K24" s="19" t="s">
        <v>58</v>
      </c>
      <c r="L24" s="19" t="s">
        <v>296</v>
      </c>
      <c r="M24" s="19" t="s">
        <v>297</v>
      </c>
      <c r="N24" s="19" t="s">
        <v>61</v>
      </c>
      <c r="O24" s="19" t="s">
        <v>298</v>
      </c>
      <c r="P24" s="19" t="s">
        <v>63</v>
      </c>
      <c r="Q24" s="19" t="s">
        <v>146</v>
      </c>
      <c r="R24" s="19" t="s">
        <v>147</v>
      </c>
      <c r="S24" s="19" t="s">
        <v>66</v>
      </c>
      <c r="T24" s="19" t="s">
        <v>67</v>
      </c>
      <c r="U24" s="19" t="s">
        <v>240</v>
      </c>
      <c r="V24" s="19" t="s">
        <v>241</v>
      </c>
      <c r="W24" s="19" t="s">
        <v>187</v>
      </c>
      <c r="X24" s="19" t="s">
        <v>188</v>
      </c>
      <c r="Y24" s="19" t="s">
        <v>189</v>
      </c>
      <c r="Z24" s="19" t="s">
        <v>71</v>
      </c>
      <c r="AA24" s="21">
        <v>1526244</v>
      </c>
      <c r="AB24" s="21">
        <v>0</v>
      </c>
      <c r="AC24" s="21">
        <v>1526244</v>
      </c>
      <c r="AD24" s="21">
        <v>0</v>
      </c>
      <c r="AE24" s="19" t="s">
        <v>85</v>
      </c>
      <c r="AF24" s="19" t="s">
        <v>294</v>
      </c>
      <c r="AG24" s="19" t="s">
        <v>299</v>
      </c>
      <c r="AH24" s="19" t="s">
        <v>300</v>
      </c>
      <c r="AI24" s="19" t="s">
        <v>294</v>
      </c>
      <c r="AJ24" s="19" t="s">
        <v>301</v>
      </c>
      <c r="AK24" s="19" t="s">
        <v>256</v>
      </c>
      <c r="AL24" s="19" t="s">
        <v>302</v>
      </c>
      <c r="AM24" s="19"/>
      <c r="AN24" s="19" t="s">
        <v>303</v>
      </c>
    </row>
    <row r="25" spans="1:40" x14ac:dyDescent="0.25">
      <c r="A25" s="19" t="s">
        <v>50</v>
      </c>
      <c r="B25" s="19" t="s">
        <v>51</v>
      </c>
      <c r="C25" s="19" t="s">
        <v>304</v>
      </c>
      <c r="D25" s="19" t="s">
        <v>53</v>
      </c>
      <c r="E25" s="19" t="s">
        <v>305</v>
      </c>
      <c r="F25" s="19" t="s">
        <v>305</v>
      </c>
      <c r="G25" s="19" t="s">
        <v>306</v>
      </c>
      <c r="H25" s="19" t="s">
        <v>307</v>
      </c>
      <c r="I25" s="19" t="s">
        <v>308</v>
      </c>
      <c r="J25" s="19"/>
      <c r="K25" s="19" t="s">
        <v>58</v>
      </c>
      <c r="L25" s="19" t="s">
        <v>309</v>
      </c>
      <c r="M25" s="19" t="s">
        <v>310</v>
      </c>
      <c r="N25" s="19" t="s">
        <v>61</v>
      </c>
      <c r="O25" s="19" t="s">
        <v>311</v>
      </c>
      <c r="P25" s="19" t="s">
        <v>63</v>
      </c>
      <c r="Q25" s="19" t="s">
        <v>81</v>
      </c>
      <c r="R25" s="19" t="s">
        <v>82</v>
      </c>
      <c r="S25" s="19" t="s">
        <v>66</v>
      </c>
      <c r="T25" s="19" t="s">
        <v>67</v>
      </c>
      <c r="U25" s="19" t="s">
        <v>312</v>
      </c>
      <c r="V25" s="19" t="s">
        <v>313</v>
      </c>
      <c r="W25" s="19" t="s">
        <v>314</v>
      </c>
      <c r="X25" s="19" t="s">
        <v>315</v>
      </c>
      <c r="Y25" s="19" t="s">
        <v>70</v>
      </c>
      <c r="Z25" s="19" t="s">
        <v>71</v>
      </c>
      <c r="AA25" s="21">
        <v>136253726.90000001</v>
      </c>
      <c r="AB25" s="21">
        <v>-9693564.8100000005</v>
      </c>
      <c r="AC25" s="21">
        <v>126560162.09</v>
      </c>
      <c r="AD25" s="21">
        <v>0</v>
      </c>
      <c r="AE25" s="19" t="s">
        <v>85</v>
      </c>
      <c r="AF25" s="19" t="s">
        <v>304</v>
      </c>
      <c r="AG25" s="19" t="s">
        <v>316</v>
      </c>
      <c r="AH25" s="19" t="s">
        <v>317</v>
      </c>
      <c r="AI25" s="19" t="s">
        <v>304</v>
      </c>
      <c r="AJ25" s="19" t="s">
        <v>318</v>
      </c>
      <c r="AK25" s="19" t="s">
        <v>319</v>
      </c>
      <c r="AL25" s="19" t="s">
        <v>320</v>
      </c>
      <c r="AM25" s="19"/>
      <c r="AN25" s="19" t="s">
        <v>321</v>
      </c>
    </row>
    <row r="26" spans="1:40" x14ac:dyDescent="0.25">
      <c r="A26" s="19" t="s">
        <v>50</v>
      </c>
      <c r="B26" s="19" t="s">
        <v>51</v>
      </c>
      <c r="C26" s="19" t="s">
        <v>333</v>
      </c>
      <c r="D26" s="19" t="s">
        <v>53</v>
      </c>
      <c r="E26" s="19" t="s">
        <v>305</v>
      </c>
      <c r="F26" s="19" t="s">
        <v>305</v>
      </c>
      <c r="G26" s="19" t="s">
        <v>306</v>
      </c>
      <c r="H26" s="19" t="s">
        <v>307</v>
      </c>
      <c r="I26" s="19" t="s">
        <v>334</v>
      </c>
      <c r="J26" s="19"/>
      <c r="K26" s="19" t="s">
        <v>58</v>
      </c>
      <c r="L26" s="19" t="s">
        <v>309</v>
      </c>
      <c r="M26" s="19" t="s">
        <v>310</v>
      </c>
      <c r="N26" s="19" t="s">
        <v>61</v>
      </c>
      <c r="O26" s="19" t="s">
        <v>311</v>
      </c>
      <c r="P26" s="19" t="s">
        <v>63</v>
      </c>
      <c r="Q26" s="19" t="s">
        <v>81</v>
      </c>
      <c r="R26" s="19" t="s">
        <v>82</v>
      </c>
      <c r="S26" s="19" t="s">
        <v>66</v>
      </c>
      <c r="T26" s="19" t="s">
        <v>67</v>
      </c>
      <c r="U26" s="19" t="s">
        <v>312</v>
      </c>
      <c r="V26" s="19" t="s">
        <v>313</v>
      </c>
      <c r="W26" s="19" t="s">
        <v>314</v>
      </c>
      <c r="X26" s="19" t="s">
        <v>315</v>
      </c>
      <c r="Y26" s="19" t="s">
        <v>70</v>
      </c>
      <c r="Z26" s="19" t="s">
        <v>71</v>
      </c>
      <c r="AA26" s="21">
        <v>247588157.21000001</v>
      </c>
      <c r="AB26" s="21">
        <v>-12930008.66</v>
      </c>
      <c r="AC26" s="21">
        <v>234658148.55000001</v>
      </c>
      <c r="AD26" s="21">
        <v>0</v>
      </c>
      <c r="AE26" s="19" t="s">
        <v>85</v>
      </c>
      <c r="AF26" s="19" t="s">
        <v>333</v>
      </c>
      <c r="AG26" s="19" t="s">
        <v>335</v>
      </c>
      <c r="AH26" s="19" t="s">
        <v>336</v>
      </c>
      <c r="AI26" s="19" t="s">
        <v>333</v>
      </c>
      <c r="AJ26" s="19" t="s">
        <v>337</v>
      </c>
      <c r="AK26" s="19" t="s">
        <v>338</v>
      </c>
      <c r="AL26" s="19" t="s">
        <v>339</v>
      </c>
      <c r="AM26" s="19"/>
      <c r="AN26" s="19" t="s">
        <v>340</v>
      </c>
    </row>
    <row r="27" spans="1:40" x14ac:dyDescent="0.25">
      <c r="A27" s="19" t="s">
        <v>50</v>
      </c>
      <c r="B27" s="19" t="s">
        <v>51</v>
      </c>
      <c r="C27" s="19" t="s">
        <v>350</v>
      </c>
      <c r="D27" s="19" t="s">
        <v>53</v>
      </c>
      <c r="E27" s="19" t="s">
        <v>305</v>
      </c>
      <c r="F27" s="19" t="s">
        <v>305</v>
      </c>
      <c r="G27" s="19" t="s">
        <v>306</v>
      </c>
      <c r="H27" s="19" t="s">
        <v>307</v>
      </c>
      <c r="I27" s="19" t="s">
        <v>351</v>
      </c>
      <c r="J27" s="19"/>
      <c r="K27" s="19" t="s">
        <v>58</v>
      </c>
      <c r="L27" s="19" t="s">
        <v>309</v>
      </c>
      <c r="M27" s="19" t="s">
        <v>310</v>
      </c>
      <c r="N27" s="19" t="s">
        <v>61</v>
      </c>
      <c r="O27" s="19" t="s">
        <v>311</v>
      </c>
      <c r="P27" s="19" t="s">
        <v>63</v>
      </c>
      <c r="Q27" s="19" t="s">
        <v>81</v>
      </c>
      <c r="R27" s="19" t="s">
        <v>82</v>
      </c>
      <c r="S27" s="19" t="s">
        <v>66</v>
      </c>
      <c r="T27" s="19" t="s">
        <v>67</v>
      </c>
      <c r="U27" s="19" t="s">
        <v>312</v>
      </c>
      <c r="V27" s="19" t="s">
        <v>313</v>
      </c>
      <c r="W27" s="19" t="s">
        <v>314</v>
      </c>
      <c r="X27" s="19" t="s">
        <v>315</v>
      </c>
      <c r="Y27" s="19" t="s">
        <v>70</v>
      </c>
      <c r="Z27" s="19" t="s">
        <v>71</v>
      </c>
      <c r="AA27" s="21">
        <v>133852757.97</v>
      </c>
      <c r="AB27" s="21">
        <v>-14327986.130000001</v>
      </c>
      <c r="AC27" s="21">
        <v>119524771.84</v>
      </c>
      <c r="AD27" s="21">
        <v>0</v>
      </c>
      <c r="AE27" s="19" t="s">
        <v>85</v>
      </c>
      <c r="AF27" s="19" t="s">
        <v>350</v>
      </c>
      <c r="AG27" s="19" t="s">
        <v>352</v>
      </c>
      <c r="AH27" s="19" t="s">
        <v>353</v>
      </c>
      <c r="AI27" s="19" t="s">
        <v>350</v>
      </c>
      <c r="AJ27" s="19" t="s">
        <v>354</v>
      </c>
      <c r="AK27" s="19" t="s">
        <v>355</v>
      </c>
      <c r="AL27" s="19" t="s">
        <v>356</v>
      </c>
      <c r="AM27" s="19"/>
      <c r="AN27" s="19" t="s">
        <v>357</v>
      </c>
    </row>
    <row r="28" spans="1:40" x14ac:dyDescent="0.25">
      <c r="A28" s="19" t="s">
        <v>50</v>
      </c>
      <c r="B28" s="19" t="s">
        <v>51</v>
      </c>
      <c r="C28" s="19" t="s">
        <v>393</v>
      </c>
      <c r="D28" s="19" t="s">
        <v>53</v>
      </c>
      <c r="E28" s="19" t="s">
        <v>305</v>
      </c>
      <c r="F28" s="19" t="s">
        <v>305</v>
      </c>
      <c r="G28" s="19" t="s">
        <v>359</v>
      </c>
      <c r="H28" s="19" t="s">
        <v>394</v>
      </c>
      <c r="I28" s="19" t="s">
        <v>395</v>
      </c>
      <c r="J28" s="19"/>
      <c r="K28" s="19" t="s">
        <v>58</v>
      </c>
      <c r="L28" s="19" t="s">
        <v>396</v>
      </c>
      <c r="M28" s="19" t="s">
        <v>397</v>
      </c>
      <c r="N28" s="19" t="s">
        <v>61</v>
      </c>
      <c r="O28" s="19" t="s">
        <v>398</v>
      </c>
      <c r="P28" s="19" t="s">
        <v>99</v>
      </c>
      <c r="Q28" s="19" t="s">
        <v>197</v>
      </c>
      <c r="R28" s="19" t="s">
        <v>198</v>
      </c>
      <c r="S28" s="19" t="s">
        <v>66</v>
      </c>
      <c r="T28" s="19" t="s">
        <v>67</v>
      </c>
      <c r="U28" s="19" t="s">
        <v>327</v>
      </c>
      <c r="V28" s="19" t="s">
        <v>328</v>
      </c>
      <c r="W28" s="19" t="s">
        <v>314</v>
      </c>
      <c r="X28" s="19" t="s">
        <v>315</v>
      </c>
      <c r="Y28" s="19" t="s">
        <v>70</v>
      </c>
      <c r="Z28" s="19" t="s">
        <v>71</v>
      </c>
      <c r="AA28" s="21">
        <v>26153712</v>
      </c>
      <c r="AB28" s="21">
        <v>-19039092</v>
      </c>
      <c r="AC28" s="21">
        <v>7114620</v>
      </c>
      <c r="AD28" s="21">
        <v>0</v>
      </c>
      <c r="AE28" s="19" t="s">
        <v>85</v>
      </c>
      <c r="AF28" s="19" t="s">
        <v>393</v>
      </c>
      <c r="AG28" s="19" t="s">
        <v>399</v>
      </c>
      <c r="AH28" s="19" t="s">
        <v>400</v>
      </c>
      <c r="AI28" s="19" t="s">
        <v>393</v>
      </c>
      <c r="AJ28" s="19" t="s">
        <v>401</v>
      </c>
      <c r="AK28" s="19" t="s">
        <v>402</v>
      </c>
      <c r="AL28" s="19" t="s">
        <v>403</v>
      </c>
      <c r="AM28" s="19"/>
      <c r="AN28" s="19" t="s">
        <v>404</v>
      </c>
    </row>
    <row r="29" spans="1:40" x14ac:dyDescent="0.25">
      <c r="A29" s="19" t="s">
        <v>50</v>
      </c>
      <c r="B29" s="19" t="s">
        <v>51</v>
      </c>
      <c r="C29" s="19" t="s">
        <v>415</v>
      </c>
      <c r="D29" s="19" t="s">
        <v>53</v>
      </c>
      <c r="E29" s="19" t="s">
        <v>305</v>
      </c>
      <c r="F29" s="19" t="s">
        <v>305</v>
      </c>
      <c r="G29" s="19" t="s">
        <v>416</v>
      </c>
      <c r="H29" s="19" t="s">
        <v>209</v>
      </c>
      <c r="I29" s="19" t="s">
        <v>417</v>
      </c>
      <c r="J29" s="19"/>
      <c r="K29" s="19" t="s">
        <v>58</v>
      </c>
      <c r="L29" s="19" t="s">
        <v>418</v>
      </c>
      <c r="M29" s="19" t="s">
        <v>419</v>
      </c>
      <c r="N29" s="19" t="s">
        <v>61</v>
      </c>
      <c r="O29" s="19" t="s">
        <v>420</v>
      </c>
      <c r="P29" s="19" t="s">
        <v>63</v>
      </c>
      <c r="Q29" s="19" t="s">
        <v>421</v>
      </c>
      <c r="R29" s="19" t="s">
        <v>422</v>
      </c>
      <c r="S29" s="19" t="s">
        <v>66</v>
      </c>
      <c r="T29" s="19" t="s">
        <v>67</v>
      </c>
      <c r="U29" s="19" t="s">
        <v>327</v>
      </c>
      <c r="V29" s="19" t="s">
        <v>328</v>
      </c>
      <c r="W29" s="19" t="s">
        <v>314</v>
      </c>
      <c r="X29" s="19" t="s">
        <v>315</v>
      </c>
      <c r="Y29" s="19" t="s">
        <v>70</v>
      </c>
      <c r="Z29" s="19" t="s">
        <v>71</v>
      </c>
      <c r="AA29" s="21">
        <v>131046.39999999999</v>
      </c>
      <c r="AB29" s="21">
        <v>-106046.39999999999</v>
      </c>
      <c r="AC29" s="21">
        <v>25000</v>
      </c>
      <c r="AD29" s="21">
        <v>0</v>
      </c>
      <c r="AE29" s="19" t="s">
        <v>85</v>
      </c>
      <c r="AF29" s="19" t="s">
        <v>415</v>
      </c>
      <c r="AG29" s="19" t="s">
        <v>423</v>
      </c>
      <c r="AH29" s="19" t="s">
        <v>424</v>
      </c>
      <c r="AI29" s="19" t="s">
        <v>415</v>
      </c>
      <c r="AJ29" s="19" t="s">
        <v>425</v>
      </c>
      <c r="AK29" s="19" t="s">
        <v>426</v>
      </c>
      <c r="AL29" s="19" t="s">
        <v>427</v>
      </c>
      <c r="AM29" s="19"/>
      <c r="AN29" s="19" t="s">
        <v>428</v>
      </c>
    </row>
    <row r="30" spans="1:40" x14ac:dyDescent="0.25">
      <c r="A30" s="19" t="s">
        <v>50</v>
      </c>
      <c r="B30" s="19" t="s">
        <v>51</v>
      </c>
      <c r="C30" s="19" t="s">
        <v>429</v>
      </c>
      <c r="D30" s="19" t="s">
        <v>53</v>
      </c>
      <c r="E30" s="19" t="s">
        <v>305</v>
      </c>
      <c r="F30" s="19" t="s">
        <v>305</v>
      </c>
      <c r="G30" s="19" t="s">
        <v>416</v>
      </c>
      <c r="H30" s="19" t="s">
        <v>209</v>
      </c>
      <c r="I30" s="19" t="s">
        <v>417</v>
      </c>
      <c r="J30" s="19"/>
      <c r="K30" s="19" t="s">
        <v>58</v>
      </c>
      <c r="L30" s="19" t="s">
        <v>418</v>
      </c>
      <c r="M30" s="19" t="s">
        <v>419</v>
      </c>
      <c r="N30" s="19" t="s">
        <v>61</v>
      </c>
      <c r="O30" s="19" t="s">
        <v>420</v>
      </c>
      <c r="P30" s="19" t="s">
        <v>63</v>
      </c>
      <c r="Q30" s="19" t="s">
        <v>421</v>
      </c>
      <c r="R30" s="19" t="s">
        <v>422</v>
      </c>
      <c r="S30" s="19" t="s">
        <v>66</v>
      </c>
      <c r="T30" s="19" t="s">
        <v>67</v>
      </c>
      <c r="U30" s="19" t="s">
        <v>327</v>
      </c>
      <c r="V30" s="19" t="s">
        <v>328</v>
      </c>
      <c r="W30" s="19" t="s">
        <v>314</v>
      </c>
      <c r="X30" s="19" t="s">
        <v>315</v>
      </c>
      <c r="Y30" s="19" t="s">
        <v>70</v>
      </c>
      <c r="Z30" s="19" t="s">
        <v>71</v>
      </c>
      <c r="AA30" s="21">
        <v>63967026.299999997</v>
      </c>
      <c r="AB30" s="21">
        <v>-58484450.299999997</v>
      </c>
      <c r="AC30" s="21">
        <v>5482576</v>
      </c>
      <c r="AD30" s="21">
        <v>0</v>
      </c>
      <c r="AE30" s="19" t="s">
        <v>85</v>
      </c>
      <c r="AF30" s="19" t="s">
        <v>429</v>
      </c>
      <c r="AG30" s="19" t="s">
        <v>423</v>
      </c>
      <c r="AH30" s="19" t="s">
        <v>424</v>
      </c>
      <c r="AI30" s="19" t="s">
        <v>429</v>
      </c>
      <c r="AJ30" s="19" t="s">
        <v>430</v>
      </c>
      <c r="AK30" s="19" t="s">
        <v>431</v>
      </c>
      <c r="AL30" s="19" t="s">
        <v>432</v>
      </c>
      <c r="AM30" s="19"/>
      <c r="AN30" s="19" t="s">
        <v>428</v>
      </c>
    </row>
    <row r="31" spans="1:40" x14ac:dyDescent="0.25">
      <c r="A31" s="19" t="s">
        <v>50</v>
      </c>
      <c r="B31" s="19" t="s">
        <v>51</v>
      </c>
      <c r="C31" s="19" t="s">
        <v>443</v>
      </c>
      <c r="D31" s="19" t="s">
        <v>53</v>
      </c>
      <c r="E31" s="19" t="s">
        <v>305</v>
      </c>
      <c r="F31" s="19" t="s">
        <v>305</v>
      </c>
      <c r="G31" s="19" t="s">
        <v>444</v>
      </c>
      <c r="H31" s="19" t="s">
        <v>307</v>
      </c>
      <c r="I31" s="19" t="s">
        <v>445</v>
      </c>
      <c r="J31" s="19"/>
      <c r="K31" s="19" t="s">
        <v>58</v>
      </c>
      <c r="L31" s="19" t="s">
        <v>309</v>
      </c>
      <c r="M31" s="19" t="s">
        <v>310</v>
      </c>
      <c r="N31" s="19" t="s">
        <v>61</v>
      </c>
      <c r="O31" s="19" t="s">
        <v>311</v>
      </c>
      <c r="P31" s="19" t="s">
        <v>63</v>
      </c>
      <c r="Q31" s="19" t="s">
        <v>81</v>
      </c>
      <c r="R31" s="19" t="s">
        <v>82</v>
      </c>
      <c r="S31" s="19" t="s">
        <v>66</v>
      </c>
      <c r="T31" s="19" t="s">
        <v>67</v>
      </c>
      <c r="U31" s="19" t="s">
        <v>312</v>
      </c>
      <c r="V31" s="19" t="s">
        <v>313</v>
      </c>
      <c r="W31" s="19" t="s">
        <v>314</v>
      </c>
      <c r="X31" s="19" t="s">
        <v>315</v>
      </c>
      <c r="Y31" s="19" t="s">
        <v>70</v>
      </c>
      <c r="Z31" s="19" t="s">
        <v>71</v>
      </c>
      <c r="AA31" s="21">
        <v>244378038</v>
      </c>
      <c r="AB31" s="21">
        <v>-7842166.9699999997</v>
      </c>
      <c r="AC31" s="21">
        <v>236535871.03</v>
      </c>
      <c r="AD31" s="21">
        <v>0</v>
      </c>
      <c r="AE31" s="19" t="s">
        <v>85</v>
      </c>
      <c r="AF31" s="19" t="s">
        <v>443</v>
      </c>
      <c r="AG31" s="19" t="s">
        <v>446</v>
      </c>
      <c r="AH31" s="19" t="s">
        <v>447</v>
      </c>
      <c r="AI31" s="19" t="s">
        <v>443</v>
      </c>
      <c r="AJ31" s="19" t="s">
        <v>448</v>
      </c>
      <c r="AK31" s="19" t="s">
        <v>449</v>
      </c>
      <c r="AL31" s="19" t="s">
        <v>450</v>
      </c>
      <c r="AM31" s="19"/>
      <c r="AN31" s="19" t="s">
        <v>451</v>
      </c>
    </row>
    <row r="32" spans="1:40" x14ac:dyDescent="0.25">
      <c r="A32" s="19" t="s">
        <v>50</v>
      </c>
      <c r="B32" s="19" t="s">
        <v>51</v>
      </c>
      <c r="C32" s="19" t="s">
        <v>452</v>
      </c>
      <c r="D32" s="19" t="s">
        <v>53</v>
      </c>
      <c r="E32" s="19" t="s">
        <v>305</v>
      </c>
      <c r="F32" s="19" t="s">
        <v>305</v>
      </c>
      <c r="G32" s="19" t="s">
        <v>453</v>
      </c>
      <c r="H32" s="19" t="s">
        <v>307</v>
      </c>
      <c r="I32" s="19" t="s">
        <v>454</v>
      </c>
      <c r="J32" s="19"/>
      <c r="K32" s="19" t="s">
        <v>58</v>
      </c>
      <c r="L32" s="19" t="s">
        <v>309</v>
      </c>
      <c r="M32" s="19" t="s">
        <v>310</v>
      </c>
      <c r="N32" s="19" t="s">
        <v>61</v>
      </c>
      <c r="O32" s="19" t="s">
        <v>311</v>
      </c>
      <c r="P32" s="19" t="s">
        <v>63</v>
      </c>
      <c r="Q32" s="19" t="s">
        <v>81</v>
      </c>
      <c r="R32" s="19" t="s">
        <v>82</v>
      </c>
      <c r="S32" s="19" t="s">
        <v>66</v>
      </c>
      <c r="T32" s="19" t="s">
        <v>67</v>
      </c>
      <c r="U32" s="19" t="s">
        <v>312</v>
      </c>
      <c r="V32" s="19" t="s">
        <v>313</v>
      </c>
      <c r="W32" s="19" t="s">
        <v>314</v>
      </c>
      <c r="X32" s="19" t="s">
        <v>315</v>
      </c>
      <c r="Y32" s="19" t="s">
        <v>70</v>
      </c>
      <c r="Z32" s="19" t="s">
        <v>71</v>
      </c>
      <c r="AA32" s="21">
        <v>313053617</v>
      </c>
      <c r="AB32" s="21">
        <v>-5302403.88</v>
      </c>
      <c r="AC32" s="21">
        <v>307751213.12</v>
      </c>
      <c r="AD32" s="21">
        <v>0</v>
      </c>
      <c r="AE32" s="19" t="s">
        <v>85</v>
      </c>
      <c r="AF32" s="19" t="s">
        <v>452</v>
      </c>
      <c r="AG32" s="19" t="s">
        <v>446</v>
      </c>
      <c r="AH32" s="19" t="s">
        <v>447</v>
      </c>
      <c r="AI32" s="19" t="s">
        <v>452</v>
      </c>
      <c r="AJ32" s="19" t="s">
        <v>455</v>
      </c>
      <c r="AK32" s="19" t="s">
        <v>456</v>
      </c>
      <c r="AL32" s="19" t="s">
        <v>457</v>
      </c>
      <c r="AM32" s="19"/>
      <c r="AN32" s="19" t="s">
        <v>458</v>
      </c>
    </row>
    <row r="33" spans="1:40" x14ac:dyDescent="0.25">
      <c r="A33" s="19" t="s">
        <v>50</v>
      </c>
      <c r="B33" s="19" t="s">
        <v>51</v>
      </c>
      <c r="C33" s="19" t="s">
        <v>474</v>
      </c>
      <c r="D33" s="19" t="s">
        <v>53</v>
      </c>
      <c r="E33" s="19" t="s">
        <v>305</v>
      </c>
      <c r="F33" s="19" t="s">
        <v>305</v>
      </c>
      <c r="G33" s="19" t="s">
        <v>475</v>
      </c>
      <c r="H33" s="19" t="s">
        <v>209</v>
      </c>
      <c r="I33" s="19" t="s">
        <v>476</v>
      </c>
      <c r="J33" s="19"/>
      <c r="K33" s="19" t="s">
        <v>58</v>
      </c>
      <c r="L33" s="19" t="s">
        <v>477</v>
      </c>
      <c r="M33" s="19" t="s">
        <v>478</v>
      </c>
      <c r="N33" s="19" t="s">
        <v>61</v>
      </c>
      <c r="O33" s="19" t="s">
        <v>479</v>
      </c>
      <c r="P33" s="19" t="s">
        <v>99</v>
      </c>
      <c r="Q33" s="19" t="s">
        <v>81</v>
      </c>
      <c r="R33" s="19" t="s">
        <v>82</v>
      </c>
      <c r="S33" s="19" t="s">
        <v>66</v>
      </c>
      <c r="T33" s="19" t="s">
        <v>67</v>
      </c>
      <c r="U33" s="19" t="s">
        <v>411</v>
      </c>
      <c r="V33" s="19" t="s">
        <v>412</v>
      </c>
      <c r="W33" s="19" t="s">
        <v>314</v>
      </c>
      <c r="X33" s="19" t="s">
        <v>315</v>
      </c>
      <c r="Y33" s="19" t="s">
        <v>70</v>
      </c>
      <c r="Z33" s="19" t="s">
        <v>71</v>
      </c>
      <c r="AA33" s="21">
        <v>527259499</v>
      </c>
      <c r="AB33" s="21">
        <v>0</v>
      </c>
      <c r="AC33" s="21">
        <v>527259499</v>
      </c>
      <c r="AD33" s="21">
        <v>0</v>
      </c>
      <c r="AE33" s="19" t="s">
        <v>85</v>
      </c>
      <c r="AF33" s="19" t="s">
        <v>474</v>
      </c>
      <c r="AG33" s="19" t="s">
        <v>480</v>
      </c>
      <c r="AH33" s="19" t="s">
        <v>481</v>
      </c>
      <c r="AI33" s="19" t="s">
        <v>474</v>
      </c>
      <c r="AJ33" s="19" t="s">
        <v>482</v>
      </c>
      <c r="AK33" s="19" t="s">
        <v>483</v>
      </c>
      <c r="AL33" s="19" t="s">
        <v>484</v>
      </c>
      <c r="AM33" s="19"/>
      <c r="AN33" s="19" t="s">
        <v>485</v>
      </c>
    </row>
    <row r="34" spans="1:40" x14ac:dyDescent="0.25">
      <c r="A34" s="19" t="s">
        <v>50</v>
      </c>
      <c r="B34" s="19" t="s">
        <v>51</v>
      </c>
      <c r="C34" s="19" t="s">
        <v>496</v>
      </c>
      <c r="D34" s="19" t="s">
        <v>53</v>
      </c>
      <c r="E34" s="19" t="s">
        <v>305</v>
      </c>
      <c r="F34" s="19" t="s">
        <v>305</v>
      </c>
      <c r="G34" s="19" t="s">
        <v>497</v>
      </c>
      <c r="H34" s="19" t="s">
        <v>175</v>
      </c>
      <c r="I34" s="19" t="s">
        <v>498</v>
      </c>
      <c r="J34" s="19"/>
      <c r="K34" s="19" t="s">
        <v>58</v>
      </c>
      <c r="L34" s="19" t="s">
        <v>499</v>
      </c>
      <c r="M34" s="19" t="s">
        <v>500</v>
      </c>
      <c r="N34" s="19" t="s">
        <v>61</v>
      </c>
      <c r="O34" s="19" t="s">
        <v>501</v>
      </c>
      <c r="P34" s="19" t="s">
        <v>63</v>
      </c>
      <c r="Q34" s="19" t="s">
        <v>146</v>
      </c>
      <c r="R34" s="19" t="s">
        <v>147</v>
      </c>
      <c r="S34" s="19" t="s">
        <v>66</v>
      </c>
      <c r="T34" s="19" t="s">
        <v>67</v>
      </c>
      <c r="U34" s="19" t="s">
        <v>411</v>
      </c>
      <c r="V34" s="19" t="s">
        <v>412</v>
      </c>
      <c r="W34" s="19" t="s">
        <v>314</v>
      </c>
      <c r="X34" s="19" t="s">
        <v>315</v>
      </c>
      <c r="Y34" s="19" t="s">
        <v>70</v>
      </c>
      <c r="Z34" s="19" t="s">
        <v>71</v>
      </c>
      <c r="AA34" s="21">
        <v>159219745</v>
      </c>
      <c r="AB34" s="21">
        <v>-35212488</v>
      </c>
      <c r="AC34" s="21">
        <v>124007257</v>
      </c>
      <c r="AD34" s="21">
        <v>0</v>
      </c>
      <c r="AE34" s="19" t="s">
        <v>85</v>
      </c>
      <c r="AF34" s="19" t="s">
        <v>496</v>
      </c>
      <c r="AG34" s="19" t="s">
        <v>480</v>
      </c>
      <c r="AH34" s="19" t="s">
        <v>481</v>
      </c>
      <c r="AI34" s="19" t="s">
        <v>496</v>
      </c>
      <c r="AJ34" s="19" t="s">
        <v>502</v>
      </c>
      <c r="AK34" s="19" t="s">
        <v>503</v>
      </c>
      <c r="AL34" s="19" t="s">
        <v>504</v>
      </c>
      <c r="AM34" s="19"/>
      <c r="AN34" s="19" t="s">
        <v>505</v>
      </c>
    </row>
    <row r="35" spans="1:40" x14ac:dyDescent="0.25">
      <c r="A35" s="19" t="s">
        <v>50</v>
      </c>
      <c r="B35" s="19" t="s">
        <v>51</v>
      </c>
      <c r="C35" s="19" t="s">
        <v>512</v>
      </c>
      <c r="D35" s="19" t="s">
        <v>53</v>
      </c>
      <c r="E35" s="19" t="s">
        <v>305</v>
      </c>
      <c r="F35" s="19" t="s">
        <v>305</v>
      </c>
      <c r="G35" s="19" t="s">
        <v>513</v>
      </c>
      <c r="H35" s="19" t="s">
        <v>192</v>
      </c>
      <c r="I35" s="19" t="s">
        <v>514</v>
      </c>
      <c r="J35" s="19"/>
      <c r="K35" s="19" t="s">
        <v>58</v>
      </c>
      <c r="L35" s="19" t="s">
        <v>515</v>
      </c>
      <c r="M35" s="19" t="s">
        <v>516</v>
      </c>
      <c r="N35" s="19" t="s">
        <v>61</v>
      </c>
      <c r="O35" s="19" t="s">
        <v>517</v>
      </c>
      <c r="P35" s="19" t="s">
        <v>63</v>
      </c>
      <c r="Q35" s="19" t="s">
        <v>518</v>
      </c>
      <c r="R35" s="19" t="s">
        <v>519</v>
      </c>
      <c r="S35" s="19" t="s">
        <v>66</v>
      </c>
      <c r="T35" s="19" t="s">
        <v>67</v>
      </c>
      <c r="U35" s="19" t="s">
        <v>364</v>
      </c>
      <c r="V35" s="19" t="s">
        <v>365</v>
      </c>
      <c r="W35" s="19" t="s">
        <v>314</v>
      </c>
      <c r="X35" s="19" t="s">
        <v>315</v>
      </c>
      <c r="Y35" s="19" t="s">
        <v>70</v>
      </c>
      <c r="Z35" s="19" t="s">
        <v>71</v>
      </c>
      <c r="AA35" s="21">
        <v>402827344</v>
      </c>
      <c r="AB35" s="21">
        <v>0</v>
      </c>
      <c r="AC35" s="21">
        <v>402827344</v>
      </c>
      <c r="AD35" s="21">
        <v>0</v>
      </c>
      <c r="AE35" s="19" t="s">
        <v>85</v>
      </c>
      <c r="AF35" s="19" t="s">
        <v>512</v>
      </c>
      <c r="AG35" s="19" t="s">
        <v>520</v>
      </c>
      <c r="AH35" s="19" t="s">
        <v>521</v>
      </c>
      <c r="AI35" s="19" t="s">
        <v>512</v>
      </c>
      <c r="AJ35" s="19" t="s">
        <v>522</v>
      </c>
      <c r="AK35" s="19" t="s">
        <v>523</v>
      </c>
      <c r="AL35" s="19" t="s">
        <v>524</v>
      </c>
      <c r="AM35" s="19"/>
      <c r="AN35" s="19" t="s">
        <v>525</v>
      </c>
    </row>
    <row r="36" spans="1:40" x14ac:dyDescent="0.25">
      <c r="A36" s="19" t="s">
        <v>50</v>
      </c>
      <c r="B36" s="19" t="s">
        <v>51</v>
      </c>
      <c r="C36" s="19" t="s">
        <v>532</v>
      </c>
      <c r="D36" s="19" t="s">
        <v>53</v>
      </c>
      <c r="E36" s="19" t="s">
        <v>305</v>
      </c>
      <c r="F36" s="19" t="s">
        <v>305</v>
      </c>
      <c r="G36" s="19" t="s">
        <v>533</v>
      </c>
      <c r="H36" s="19" t="s">
        <v>307</v>
      </c>
      <c r="I36" s="19" t="s">
        <v>534</v>
      </c>
      <c r="J36" s="19"/>
      <c r="K36" s="19" t="s">
        <v>58</v>
      </c>
      <c r="L36" s="19" t="s">
        <v>535</v>
      </c>
      <c r="M36" s="19" t="s">
        <v>536</v>
      </c>
      <c r="N36" s="19" t="s">
        <v>61</v>
      </c>
      <c r="O36" s="19" t="s">
        <v>537</v>
      </c>
      <c r="P36" s="19" t="s">
        <v>99</v>
      </c>
      <c r="Q36" s="19" t="s">
        <v>81</v>
      </c>
      <c r="R36" s="19" t="s">
        <v>82</v>
      </c>
      <c r="S36" s="19" t="s">
        <v>66</v>
      </c>
      <c r="T36" s="19" t="s">
        <v>67</v>
      </c>
      <c r="U36" s="19" t="s">
        <v>312</v>
      </c>
      <c r="V36" s="19" t="s">
        <v>313</v>
      </c>
      <c r="W36" s="19" t="s">
        <v>314</v>
      </c>
      <c r="X36" s="19" t="s">
        <v>315</v>
      </c>
      <c r="Y36" s="19" t="s">
        <v>70</v>
      </c>
      <c r="Z36" s="19" t="s">
        <v>71</v>
      </c>
      <c r="AA36" s="21">
        <v>1073239520</v>
      </c>
      <c r="AB36" s="21">
        <v>0</v>
      </c>
      <c r="AC36" s="21">
        <v>1073239520</v>
      </c>
      <c r="AD36" s="21">
        <v>0</v>
      </c>
      <c r="AE36" s="19" t="s">
        <v>85</v>
      </c>
      <c r="AF36" s="19" t="s">
        <v>532</v>
      </c>
      <c r="AG36" s="19" t="s">
        <v>538</v>
      </c>
      <c r="AH36" s="19" t="s">
        <v>539</v>
      </c>
      <c r="AI36" s="19" t="s">
        <v>532</v>
      </c>
      <c r="AJ36" s="19" t="s">
        <v>540</v>
      </c>
      <c r="AK36" s="19" t="s">
        <v>541</v>
      </c>
      <c r="AL36" s="19" t="s">
        <v>542</v>
      </c>
      <c r="AM36" s="19"/>
      <c r="AN36" s="19" t="s">
        <v>543</v>
      </c>
    </row>
    <row r="37" spans="1:40" x14ac:dyDescent="0.25">
      <c r="A37" s="19" t="s">
        <v>50</v>
      </c>
      <c r="B37" s="19" t="s">
        <v>51</v>
      </c>
      <c r="C37" s="19" t="s">
        <v>544</v>
      </c>
      <c r="D37" s="19" t="s">
        <v>53</v>
      </c>
      <c r="E37" s="19" t="s">
        <v>305</v>
      </c>
      <c r="F37" s="19" t="s">
        <v>305</v>
      </c>
      <c r="G37" s="19" t="s">
        <v>533</v>
      </c>
      <c r="H37" s="19" t="s">
        <v>307</v>
      </c>
      <c r="I37" s="19" t="s">
        <v>545</v>
      </c>
      <c r="J37" s="19"/>
      <c r="K37" s="19" t="s">
        <v>58</v>
      </c>
      <c r="L37" s="19" t="s">
        <v>546</v>
      </c>
      <c r="M37" s="19" t="s">
        <v>547</v>
      </c>
      <c r="N37" s="19" t="s">
        <v>61</v>
      </c>
      <c r="O37" s="19" t="s">
        <v>548</v>
      </c>
      <c r="P37" s="19" t="s">
        <v>63</v>
      </c>
      <c r="Q37" s="19" t="s">
        <v>64</v>
      </c>
      <c r="R37" s="19" t="s">
        <v>65</v>
      </c>
      <c r="S37" s="19" t="s">
        <v>66</v>
      </c>
      <c r="T37" s="19" t="s">
        <v>67</v>
      </c>
      <c r="U37" s="19" t="s">
        <v>312</v>
      </c>
      <c r="V37" s="19" t="s">
        <v>313</v>
      </c>
      <c r="W37" s="19" t="s">
        <v>314</v>
      </c>
      <c r="X37" s="19" t="s">
        <v>315</v>
      </c>
      <c r="Y37" s="19" t="s">
        <v>70</v>
      </c>
      <c r="Z37" s="19" t="s">
        <v>71</v>
      </c>
      <c r="AA37" s="21">
        <v>2650314577</v>
      </c>
      <c r="AB37" s="21">
        <v>0</v>
      </c>
      <c r="AC37" s="21">
        <v>2650314577</v>
      </c>
      <c r="AD37" s="21">
        <v>0</v>
      </c>
      <c r="AE37" s="19" t="s">
        <v>85</v>
      </c>
      <c r="AF37" s="19" t="s">
        <v>544</v>
      </c>
      <c r="AG37" s="19" t="s">
        <v>538</v>
      </c>
      <c r="AH37" s="19" t="s">
        <v>539</v>
      </c>
      <c r="AI37" s="19" t="s">
        <v>544</v>
      </c>
      <c r="AJ37" s="19" t="s">
        <v>549</v>
      </c>
      <c r="AK37" s="19" t="s">
        <v>550</v>
      </c>
      <c r="AL37" s="19" t="s">
        <v>551</v>
      </c>
      <c r="AM37" s="19"/>
      <c r="AN37" s="19" t="s">
        <v>552</v>
      </c>
    </row>
    <row r="38" spans="1:40" x14ac:dyDescent="0.25">
      <c r="A38" s="19" t="s">
        <v>50</v>
      </c>
      <c r="B38" s="19" t="s">
        <v>51</v>
      </c>
      <c r="C38" s="19" t="s">
        <v>553</v>
      </c>
      <c r="D38" s="19" t="s">
        <v>53</v>
      </c>
      <c r="E38" s="19" t="s">
        <v>305</v>
      </c>
      <c r="F38" s="19" t="s">
        <v>305</v>
      </c>
      <c r="G38" s="19" t="s">
        <v>533</v>
      </c>
      <c r="H38" s="19" t="s">
        <v>554</v>
      </c>
      <c r="I38" s="19" t="s">
        <v>555</v>
      </c>
      <c r="J38" s="19"/>
      <c r="K38" s="19" t="s">
        <v>58</v>
      </c>
      <c r="L38" s="19" t="s">
        <v>556</v>
      </c>
      <c r="M38" s="19" t="s">
        <v>557</v>
      </c>
      <c r="N38" s="19" t="s">
        <v>61</v>
      </c>
      <c r="O38" s="19" t="s">
        <v>558</v>
      </c>
      <c r="P38" s="19" t="s">
        <v>63</v>
      </c>
      <c r="Q38" s="19" t="s">
        <v>64</v>
      </c>
      <c r="R38" s="19" t="s">
        <v>65</v>
      </c>
      <c r="S38" s="19" t="s">
        <v>66</v>
      </c>
      <c r="T38" s="19" t="s">
        <v>67</v>
      </c>
      <c r="U38" s="19" t="s">
        <v>312</v>
      </c>
      <c r="V38" s="19" t="s">
        <v>313</v>
      </c>
      <c r="W38" s="19" t="s">
        <v>314</v>
      </c>
      <c r="X38" s="19" t="s">
        <v>315</v>
      </c>
      <c r="Y38" s="19" t="s">
        <v>70</v>
      </c>
      <c r="Z38" s="19" t="s">
        <v>71</v>
      </c>
      <c r="AA38" s="21">
        <v>916414700</v>
      </c>
      <c r="AB38" s="21">
        <v>0</v>
      </c>
      <c r="AC38" s="21">
        <v>916414700</v>
      </c>
      <c r="AD38" s="21">
        <v>0</v>
      </c>
      <c r="AE38" s="19" t="s">
        <v>85</v>
      </c>
      <c r="AF38" s="19" t="s">
        <v>553</v>
      </c>
      <c r="AG38" s="19" t="s">
        <v>538</v>
      </c>
      <c r="AH38" s="19" t="s">
        <v>539</v>
      </c>
      <c r="AI38" s="19" t="s">
        <v>553</v>
      </c>
      <c r="AJ38" s="19" t="s">
        <v>559</v>
      </c>
      <c r="AK38" s="19" t="s">
        <v>560</v>
      </c>
      <c r="AL38" s="19" t="s">
        <v>561</v>
      </c>
      <c r="AM38" s="19"/>
      <c r="AN38" s="19" t="s">
        <v>562</v>
      </c>
    </row>
    <row r="39" spans="1:40" x14ac:dyDescent="0.25">
      <c r="A39" s="19" t="s">
        <v>50</v>
      </c>
      <c r="B39" s="19" t="s">
        <v>51</v>
      </c>
      <c r="C39" s="19" t="s">
        <v>563</v>
      </c>
      <c r="D39" s="19" t="s">
        <v>53</v>
      </c>
      <c r="E39" s="19" t="s">
        <v>305</v>
      </c>
      <c r="F39" s="19" t="s">
        <v>305</v>
      </c>
      <c r="G39" s="19" t="s">
        <v>533</v>
      </c>
      <c r="H39" s="19" t="s">
        <v>307</v>
      </c>
      <c r="I39" s="19" t="s">
        <v>564</v>
      </c>
      <c r="J39" s="19"/>
      <c r="K39" s="19" t="s">
        <v>58</v>
      </c>
      <c r="L39" s="19" t="s">
        <v>546</v>
      </c>
      <c r="M39" s="19" t="s">
        <v>547</v>
      </c>
      <c r="N39" s="19" t="s">
        <v>61</v>
      </c>
      <c r="O39" s="19" t="s">
        <v>548</v>
      </c>
      <c r="P39" s="19" t="s">
        <v>63</v>
      </c>
      <c r="Q39" s="19" t="s">
        <v>64</v>
      </c>
      <c r="R39" s="19" t="s">
        <v>65</v>
      </c>
      <c r="S39" s="19" t="s">
        <v>66</v>
      </c>
      <c r="T39" s="19" t="s">
        <v>67</v>
      </c>
      <c r="U39" s="19" t="s">
        <v>312</v>
      </c>
      <c r="V39" s="19" t="s">
        <v>313</v>
      </c>
      <c r="W39" s="19" t="s">
        <v>314</v>
      </c>
      <c r="X39" s="19" t="s">
        <v>315</v>
      </c>
      <c r="Y39" s="19" t="s">
        <v>70</v>
      </c>
      <c r="Z39" s="19" t="s">
        <v>71</v>
      </c>
      <c r="AA39" s="21">
        <v>1357119059</v>
      </c>
      <c r="AB39" s="21">
        <v>0</v>
      </c>
      <c r="AC39" s="21">
        <v>1357119059</v>
      </c>
      <c r="AD39" s="21">
        <v>0</v>
      </c>
      <c r="AE39" s="19" t="s">
        <v>85</v>
      </c>
      <c r="AF39" s="19" t="s">
        <v>563</v>
      </c>
      <c r="AG39" s="19" t="s">
        <v>538</v>
      </c>
      <c r="AH39" s="19" t="s">
        <v>539</v>
      </c>
      <c r="AI39" s="19" t="s">
        <v>563</v>
      </c>
      <c r="AJ39" s="19" t="s">
        <v>565</v>
      </c>
      <c r="AK39" s="19" t="s">
        <v>566</v>
      </c>
      <c r="AL39" s="19" t="s">
        <v>567</v>
      </c>
      <c r="AM39" s="19"/>
      <c r="AN39" s="19" t="s">
        <v>568</v>
      </c>
    </row>
    <row r="40" spans="1:40" x14ac:dyDescent="0.25">
      <c r="A40" s="19" t="s">
        <v>50</v>
      </c>
      <c r="B40" s="19" t="s">
        <v>51</v>
      </c>
      <c r="C40" s="19" t="s">
        <v>569</v>
      </c>
      <c r="D40" s="19" t="s">
        <v>53</v>
      </c>
      <c r="E40" s="19" t="s">
        <v>305</v>
      </c>
      <c r="F40" s="19" t="s">
        <v>305</v>
      </c>
      <c r="G40" s="19" t="s">
        <v>570</v>
      </c>
      <c r="H40" s="19" t="s">
        <v>192</v>
      </c>
      <c r="I40" s="19" t="s">
        <v>571</v>
      </c>
      <c r="J40" s="19"/>
      <c r="K40" s="19" t="s">
        <v>58</v>
      </c>
      <c r="L40" s="19" t="s">
        <v>515</v>
      </c>
      <c r="M40" s="19" t="s">
        <v>516</v>
      </c>
      <c r="N40" s="19" t="s">
        <v>61</v>
      </c>
      <c r="O40" s="19" t="s">
        <v>517</v>
      </c>
      <c r="P40" s="19" t="s">
        <v>63</v>
      </c>
      <c r="Q40" s="19" t="s">
        <v>518</v>
      </c>
      <c r="R40" s="19" t="s">
        <v>519</v>
      </c>
      <c r="S40" s="19" t="s">
        <v>66</v>
      </c>
      <c r="T40" s="19" t="s">
        <v>67</v>
      </c>
      <c r="U40" s="19" t="s">
        <v>364</v>
      </c>
      <c r="V40" s="19" t="s">
        <v>365</v>
      </c>
      <c r="W40" s="19" t="s">
        <v>314</v>
      </c>
      <c r="X40" s="19" t="s">
        <v>315</v>
      </c>
      <c r="Y40" s="19" t="s">
        <v>70</v>
      </c>
      <c r="Z40" s="19" t="s">
        <v>71</v>
      </c>
      <c r="AA40" s="21">
        <v>557201391</v>
      </c>
      <c r="AB40" s="21">
        <v>0</v>
      </c>
      <c r="AC40" s="21">
        <v>557201391</v>
      </c>
      <c r="AD40" s="21">
        <v>0</v>
      </c>
      <c r="AE40" s="19" t="s">
        <v>85</v>
      </c>
      <c r="AF40" s="19" t="s">
        <v>569</v>
      </c>
      <c r="AG40" s="19" t="s">
        <v>572</v>
      </c>
      <c r="AH40" s="19" t="s">
        <v>538</v>
      </c>
      <c r="AI40" s="19" t="s">
        <v>569</v>
      </c>
      <c r="AJ40" s="19" t="s">
        <v>573</v>
      </c>
      <c r="AK40" s="19" t="s">
        <v>574</v>
      </c>
      <c r="AL40" s="19" t="s">
        <v>575</v>
      </c>
      <c r="AM40" s="19"/>
      <c r="AN40" s="19" t="s">
        <v>576</v>
      </c>
    </row>
    <row r="41" spans="1:40" x14ac:dyDescent="0.25">
      <c r="A41" s="19" t="s">
        <v>50</v>
      </c>
      <c r="B41" s="19" t="s">
        <v>51</v>
      </c>
      <c r="C41" s="19" t="s">
        <v>577</v>
      </c>
      <c r="D41" s="19" t="s">
        <v>53</v>
      </c>
      <c r="E41" s="19" t="s">
        <v>305</v>
      </c>
      <c r="F41" s="19" t="s">
        <v>305</v>
      </c>
      <c r="G41" s="19" t="s">
        <v>233</v>
      </c>
      <c r="H41" s="19" t="s">
        <v>578</v>
      </c>
      <c r="I41" s="19" t="s">
        <v>579</v>
      </c>
      <c r="J41" s="19"/>
      <c r="K41" s="19" t="s">
        <v>58</v>
      </c>
      <c r="L41" s="19" t="s">
        <v>78</v>
      </c>
      <c r="M41" s="19" t="s">
        <v>79</v>
      </c>
      <c r="N41" s="19" t="s">
        <v>61</v>
      </c>
      <c r="O41" s="19" t="s">
        <v>580</v>
      </c>
      <c r="P41" s="19" t="s">
        <v>99</v>
      </c>
      <c r="Q41" s="19" t="s">
        <v>113</v>
      </c>
      <c r="R41" s="19" t="s">
        <v>114</v>
      </c>
      <c r="S41" s="19" t="s">
        <v>66</v>
      </c>
      <c r="T41" s="19" t="s">
        <v>67</v>
      </c>
      <c r="U41" s="19" t="s">
        <v>312</v>
      </c>
      <c r="V41" s="19" t="s">
        <v>313</v>
      </c>
      <c r="W41" s="19" t="s">
        <v>314</v>
      </c>
      <c r="X41" s="19" t="s">
        <v>315</v>
      </c>
      <c r="Y41" s="19" t="s">
        <v>70</v>
      </c>
      <c r="Z41" s="19" t="s">
        <v>71</v>
      </c>
      <c r="AA41" s="21">
        <v>198268406</v>
      </c>
      <c r="AB41" s="21">
        <v>0</v>
      </c>
      <c r="AC41" s="21">
        <v>198268406</v>
      </c>
      <c r="AD41" s="21">
        <v>0</v>
      </c>
      <c r="AE41" s="19" t="s">
        <v>85</v>
      </c>
      <c r="AF41" s="19" t="s">
        <v>577</v>
      </c>
      <c r="AG41" s="19" t="s">
        <v>538</v>
      </c>
      <c r="AH41" s="19" t="s">
        <v>539</v>
      </c>
      <c r="AI41" s="19" t="s">
        <v>577</v>
      </c>
      <c r="AJ41" s="19" t="s">
        <v>581</v>
      </c>
      <c r="AK41" s="19" t="s">
        <v>582</v>
      </c>
      <c r="AL41" s="19" t="s">
        <v>583</v>
      </c>
      <c r="AM41" s="19"/>
      <c r="AN41" s="19" t="s">
        <v>584</v>
      </c>
    </row>
    <row r="42" spans="1:40" x14ac:dyDescent="0.25">
      <c r="A42" s="19" t="s">
        <v>50</v>
      </c>
      <c r="B42" s="19" t="s">
        <v>51</v>
      </c>
      <c r="C42" s="19" t="s">
        <v>585</v>
      </c>
      <c r="D42" s="19" t="s">
        <v>53</v>
      </c>
      <c r="E42" s="19" t="s">
        <v>305</v>
      </c>
      <c r="F42" s="19" t="s">
        <v>305</v>
      </c>
      <c r="G42" s="19" t="s">
        <v>586</v>
      </c>
      <c r="H42" s="19" t="s">
        <v>578</v>
      </c>
      <c r="I42" s="19" t="s">
        <v>587</v>
      </c>
      <c r="J42" s="19"/>
      <c r="K42" s="19" t="s">
        <v>58</v>
      </c>
      <c r="L42" s="19" t="s">
        <v>588</v>
      </c>
      <c r="M42" s="19" t="s">
        <v>589</v>
      </c>
      <c r="N42" s="19" t="s">
        <v>61</v>
      </c>
      <c r="O42" s="19" t="s">
        <v>590</v>
      </c>
      <c r="P42" s="19" t="s">
        <v>99</v>
      </c>
      <c r="Q42" s="19" t="s">
        <v>113</v>
      </c>
      <c r="R42" s="19" t="s">
        <v>114</v>
      </c>
      <c r="S42" s="19" t="s">
        <v>66</v>
      </c>
      <c r="T42" s="19" t="s">
        <v>67</v>
      </c>
      <c r="U42" s="19" t="s">
        <v>364</v>
      </c>
      <c r="V42" s="19" t="s">
        <v>365</v>
      </c>
      <c r="W42" s="19" t="s">
        <v>314</v>
      </c>
      <c r="X42" s="19" t="s">
        <v>315</v>
      </c>
      <c r="Y42" s="19" t="s">
        <v>70</v>
      </c>
      <c r="Z42" s="19" t="s">
        <v>71</v>
      </c>
      <c r="AA42" s="21">
        <v>6000000000</v>
      </c>
      <c r="AB42" s="21">
        <v>0</v>
      </c>
      <c r="AC42" s="21">
        <v>6000000000</v>
      </c>
      <c r="AD42" s="21">
        <v>0</v>
      </c>
      <c r="AE42" s="19" t="s">
        <v>85</v>
      </c>
      <c r="AF42" s="19" t="s">
        <v>585</v>
      </c>
      <c r="AG42" s="19" t="s">
        <v>591</v>
      </c>
      <c r="AH42" s="19" t="s">
        <v>592</v>
      </c>
      <c r="AI42" s="19" t="s">
        <v>585</v>
      </c>
      <c r="AJ42" s="19" t="s">
        <v>593</v>
      </c>
      <c r="AK42" s="19" t="s">
        <v>594</v>
      </c>
      <c r="AL42" s="19" t="s">
        <v>595</v>
      </c>
      <c r="AM42" s="19"/>
      <c r="AN42" s="19" t="s">
        <v>596</v>
      </c>
    </row>
    <row r="43" spans="1:40" x14ac:dyDescent="0.25">
      <c r="A43" s="19" t="s">
        <v>50</v>
      </c>
      <c r="B43" s="19" t="s">
        <v>51</v>
      </c>
      <c r="C43" s="19" t="s">
        <v>597</v>
      </c>
      <c r="D43" s="19" t="s">
        <v>53</v>
      </c>
      <c r="E43" s="19" t="s">
        <v>305</v>
      </c>
      <c r="F43" s="19" t="s">
        <v>305</v>
      </c>
      <c r="G43" s="19" t="s">
        <v>249</v>
      </c>
      <c r="H43" s="19" t="s">
        <v>307</v>
      </c>
      <c r="I43" s="19" t="s">
        <v>598</v>
      </c>
      <c r="J43" s="19"/>
      <c r="K43" s="19" t="s">
        <v>58</v>
      </c>
      <c r="L43" s="19" t="s">
        <v>344</v>
      </c>
      <c r="M43" s="19" t="s">
        <v>345</v>
      </c>
      <c r="N43" s="19" t="s">
        <v>61</v>
      </c>
      <c r="O43" s="19" t="s">
        <v>346</v>
      </c>
      <c r="P43" s="19" t="s">
        <v>63</v>
      </c>
      <c r="Q43" s="19" t="s">
        <v>146</v>
      </c>
      <c r="R43" s="19" t="s">
        <v>147</v>
      </c>
      <c r="S43" s="19" t="s">
        <v>66</v>
      </c>
      <c r="T43" s="19" t="s">
        <v>67</v>
      </c>
      <c r="U43" s="19" t="s">
        <v>312</v>
      </c>
      <c r="V43" s="19" t="s">
        <v>313</v>
      </c>
      <c r="W43" s="19" t="s">
        <v>314</v>
      </c>
      <c r="X43" s="19" t="s">
        <v>315</v>
      </c>
      <c r="Y43" s="19" t="s">
        <v>70</v>
      </c>
      <c r="Z43" s="19" t="s">
        <v>71</v>
      </c>
      <c r="AA43" s="21">
        <v>77760456.700000003</v>
      </c>
      <c r="AB43" s="21">
        <v>-0.7</v>
      </c>
      <c r="AC43" s="21">
        <v>77760456</v>
      </c>
      <c r="AD43" s="21">
        <v>0</v>
      </c>
      <c r="AE43" s="19" t="s">
        <v>85</v>
      </c>
      <c r="AF43" s="19" t="s">
        <v>597</v>
      </c>
      <c r="AG43" s="19" t="s">
        <v>538</v>
      </c>
      <c r="AH43" s="19" t="s">
        <v>539</v>
      </c>
      <c r="AI43" s="19" t="s">
        <v>597</v>
      </c>
      <c r="AJ43" s="19" t="s">
        <v>599</v>
      </c>
      <c r="AK43" s="19" t="s">
        <v>600</v>
      </c>
      <c r="AL43" s="19" t="s">
        <v>601</v>
      </c>
      <c r="AM43" s="19"/>
      <c r="AN43" s="19" t="s">
        <v>602</v>
      </c>
    </row>
    <row r="44" spans="1:40" x14ac:dyDescent="0.25">
      <c r="A44" s="19" t="s">
        <v>50</v>
      </c>
      <c r="B44" s="19" t="s">
        <v>51</v>
      </c>
      <c r="C44" s="19" t="s">
        <v>603</v>
      </c>
      <c r="D44" s="19" t="s">
        <v>53</v>
      </c>
      <c r="E44" s="19" t="s">
        <v>305</v>
      </c>
      <c r="F44" s="19" t="s">
        <v>305</v>
      </c>
      <c r="G44" s="19" t="s">
        <v>55</v>
      </c>
      <c r="H44" s="19" t="s">
        <v>192</v>
      </c>
      <c r="I44" s="19" t="s">
        <v>604</v>
      </c>
      <c r="J44" s="19"/>
      <c r="K44" s="19" t="s">
        <v>58</v>
      </c>
      <c r="L44" s="19" t="s">
        <v>588</v>
      </c>
      <c r="M44" s="19" t="s">
        <v>589</v>
      </c>
      <c r="N44" s="19" t="s">
        <v>61</v>
      </c>
      <c r="O44" s="19" t="s">
        <v>590</v>
      </c>
      <c r="P44" s="19" t="s">
        <v>99</v>
      </c>
      <c r="Q44" s="19" t="s">
        <v>113</v>
      </c>
      <c r="R44" s="19" t="s">
        <v>114</v>
      </c>
      <c r="S44" s="19" t="s">
        <v>66</v>
      </c>
      <c r="T44" s="19" t="s">
        <v>67</v>
      </c>
      <c r="U44" s="19" t="s">
        <v>364</v>
      </c>
      <c r="V44" s="19" t="s">
        <v>365</v>
      </c>
      <c r="W44" s="19" t="s">
        <v>314</v>
      </c>
      <c r="X44" s="19" t="s">
        <v>315</v>
      </c>
      <c r="Y44" s="19" t="s">
        <v>70</v>
      </c>
      <c r="Z44" s="19" t="s">
        <v>71</v>
      </c>
      <c r="AA44" s="21">
        <v>439920408</v>
      </c>
      <c r="AB44" s="21">
        <v>0</v>
      </c>
      <c r="AC44" s="21">
        <v>439920408</v>
      </c>
      <c r="AD44" s="21">
        <v>0</v>
      </c>
      <c r="AE44" s="19" t="s">
        <v>85</v>
      </c>
      <c r="AF44" s="19" t="s">
        <v>603</v>
      </c>
      <c r="AG44" s="19" t="s">
        <v>605</v>
      </c>
      <c r="AH44" s="19" t="s">
        <v>606</v>
      </c>
      <c r="AI44" s="19" t="s">
        <v>603</v>
      </c>
      <c r="AJ44" s="19" t="s">
        <v>607</v>
      </c>
      <c r="AK44" s="19" t="s">
        <v>608</v>
      </c>
      <c r="AL44" s="19" t="s">
        <v>609</v>
      </c>
      <c r="AM44" s="19"/>
      <c r="AN44" s="19" t="s">
        <v>610</v>
      </c>
    </row>
    <row r="45" spans="1:40" x14ac:dyDescent="0.25">
      <c r="A45" s="19" t="s">
        <v>50</v>
      </c>
      <c r="B45" s="19" t="s">
        <v>51</v>
      </c>
      <c r="C45" s="19" t="s">
        <v>611</v>
      </c>
      <c r="D45" s="19" t="s">
        <v>53</v>
      </c>
      <c r="E45" s="19" t="s">
        <v>305</v>
      </c>
      <c r="F45" s="19" t="s">
        <v>305</v>
      </c>
      <c r="G45" s="19" t="s">
        <v>55</v>
      </c>
      <c r="H45" s="19" t="s">
        <v>612</v>
      </c>
      <c r="I45" s="19" t="s">
        <v>613</v>
      </c>
      <c r="J45" s="19"/>
      <c r="K45" s="19" t="s">
        <v>58</v>
      </c>
      <c r="L45" s="19" t="s">
        <v>251</v>
      </c>
      <c r="M45" s="19" t="s">
        <v>252</v>
      </c>
      <c r="N45" s="19" t="s">
        <v>61</v>
      </c>
      <c r="O45" s="19" t="s">
        <v>614</v>
      </c>
      <c r="P45" s="19" t="s">
        <v>63</v>
      </c>
      <c r="Q45" s="19" t="s">
        <v>113</v>
      </c>
      <c r="R45" s="19" t="s">
        <v>114</v>
      </c>
      <c r="S45" s="19" t="s">
        <v>66</v>
      </c>
      <c r="T45" s="19" t="s">
        <v>67</v>
      </c>
      <c r="U45" s="19" t="s">
        <v>312</v>
      </c>
      <c r="V45" s="19" t="s">
        <v>313</v>
      </c>
      <c r="W45" s="19" t="s">
        <v>314</v>
      </c>
      <c r="X45" s="19" t="s">
        <v>315</v>
      </c>
      <c r="Y45" s="19" t="s">
        <v>70</v>
      </c>
      <c r="Z45" s="19" t="s">
        <v>71</v>
      </c>
      <c r="AA45" s="21">
        <v>390833974</v>
      </c>
      <c r="AB45" s="21">
        <v>0</v>
      </c>
      <c r="AC45" s="21">
        <v>390833974</v>
      </c>
      <c r="AD45" s="21">
        <v>0</v>
      </c>
      <c r="AE45" s="19" t="s">
        <v>85</v>
      </c>
      <c r="AF45" s="19" t="s">
        <v>611</v>
      </c>
      <c r="AG45" s="19" t="s">
        <v>615</v>
      </c>
      <c r="AH45" s="19" t="s">
        <v>616</v>
      </c>
      <c r="AI45" s="19" t="s">
        <v>611</v>
      </c>
      <c r="AJ45" s="19" t="s">
        <v>617</v>
      </c>
      <c r="AK45" s="19" t="s">
        <v>618</v>
      </c>
      <c r="AL45" s="19" t="s">
        <v>619</v>
      </c>
      <c r="AM45" s="19"/>
      <c r="AN45" s="19" t="s">
        <v>620</v>
      </c>
    </row>
    <row r="46" spans="1:40" x14ac:dyDescent="0.25">
      <c r="A46" s="19" t="s">
        <v>50</v>
      </c>
      <c r="B46" s="19" t="s">
        <v>51</v>
      </c>
      <c r="C46" s="19" t="s">
        <v>621</v>
      </c>
      <c r="D46" s="19" t="s">
        <v>53</v>
      </c>
      <c r="E46" s="19" t="s">
        <v>305</v>
      </c>
      <c r="F46" s="19" t="s">
        <v>305</v>
      </c>
      <c r="G46" s="19" t="s">
        <v>55</v>
      </c>
      <c r="H46" s="19" t="s">
        <v>307</v>
      </c>
      <c r="I46" s="19" t="s">
        <v>622</v>
      </c>
      <c r="J46" s="19"/>
      <c r="K46" s="19" t="s">
        <v>58</v>
      </c>
      <c r="L46" s="19" t="s">
        <v>251</v>
      </c>
      <c r="M46" s="19" t="s">
        <v>252</v>
      </c>
      <c r="N46" s="19" t="s">
        <v>61</v>
      </c>
      <c r="O46" s="19" t="s">
        <v>614</v>
      </c>
      <c r="P46" s="19" t="s">
        <v>63</v>
      </c>
      <c r="Q46" s="19" t="s">
        <v>113</v>
      </c>
      <c r="R46" s="19" t="s">
        <v>114</v>
      </c>
      <c r="S46" s="19" t="s">
        <v>66</v>
      </c>
      <c r="T46" s="19" t="s">
        <v>67</v>
      </c>
      <c r="U46" s="19" t="s">
        <v>312</v>
      </c>
      <c r="V46" s="19" t="s">
        <v>313</v>
      </c>
      <c r="W46" s="19" t="s">
        <v>314</v>
      </c>
      <c r="X46" s="19" t="s">
        <v>315</v>
      </c>
      <c r="Y46" s="19" t="s">
        <v>70</v>
      </c>
      <c r="Z46" s="19" t="s">
        <v>71</v>
      </c>
      <c r="AA46" s="21">
        <v>415597994</v>
      </c>
      <c r="AB46" s="21">
        <v>0</v>
      </c>
      <c r="AC46" s="21">
        <v>415597994</v>
      </c>
      <c r="AD46" s="21">
        <v>0</v>
      </c>
      <c r="AE46" s="19" t="s">
        <v>85</v>
      </c>
      <c r="AF46" s="19" t="s">
        <v>621</v>
      </c>
      <c r="AG46" s="19" t="s">
        <v>615</v>
      </c>
      <c r="AH46" s="19" t="s">
        <v>616</v>
      </c>
      <c r="AI46" s="19" t="s">
        <v>621</v>
      </c>
      <c r="AJ46" s="19" t="s">
        <v>623</v>
      </c>
      <c r="AK46" s="19" t="s">
        <v>624</v>
      </c>
      <c r="AL46" s="19" t="s">
        <v>625</v>
      </c>
      <c r="AM46" s="19"/>
      <c r="AN46" s="19" t="s">
        <v>626</v>
      </c>
    </row>
    <row r="47" spans="1:40" x14ac:dyDescent="0.25">
      <c r="A47" s="19" t="s">
        <v>50</v>
      </c>
      <c r="B47" s="19" t="s">
        <v>51</v>
      </c>
      <c r="C47" s="19" t="s">
        <v>627</v>
      </c>
      <c r="D47" s="19" t="s">
        <v>53</v>
      </c>
      <c r="E47" s="19" t="s">
        <v>305</v>
      </c>
      <c r="F47" s="19" t="s">
        <v>305</v>
      </c>
      <c r="G47" s="19" t="s">
        <v>76</v>
      </c>
      <c r="H47" s="19" t="s">
        <v>192</v>
      </c>
      <c r="I47" s="19" t="s">
        <v>628</v>
      </c>
      <c r="J47" s="19"/>
      <c r="K47" s="19" t="s">
        <v>58</v>
      </c>
      <c r="L47" s="19" t="s">
        <v>588</v>
      </c>
      <c r="M47" s="19" t="s">
        <v>589</v>
      </c>
      <c r="N47" s="19" t="s">
        <v>61</v>
      </c>
      <c r="O47" s="19" t="s">
        <v>590</v>
      </c>
      <c r="P47" s="19" t="s">
        <v>99</v>
      </c>
      <c r="Q47" s="19" t="s">
        <v>113</v>
      </c>
      <c r="R47" s="19" t="s">
        <v>114</v>
      </c>
      <c r="S47" s="19" t="s">
        <v>66</v>
      </c>
      <c r="T47" s="19" t="s">
        <v>67</v>
      </c>
      <c r="U47" s="19" t="s">
        <v>364</v>
      </c>
      <c r="V47" s="19" t="s">
        <v>365</v>
      </c>
      <c r="W47" s="19" t="s">
        <v>314</v>
      </c>
      <c r="X47" s="19" t="s">
        <v>315</v>
      </c>
      <c r="Y47" s="19" t="s">
        <v>70</v>
      </c>
      <c r="Z47" s="19" t="s">
        <v>71</v>
      </c>
      <c r="AA47" s="21">
        <v>94700763</v>
      </c>
      <c r="AB47" s="21">
        <v>0</v>
      </c>
      <c r="AC47" s="21">
        <v>94700763</v>
      </c>
      <c r="AD47" s="21">
        <v>0</v>
      </c>
      <c r="AE47" s="19" t="s">
        <v>85</v>
      </c>
      <c r="AF47" s="19" t="s">
        <v>627</v>
      </c>
      <c r="AG47" s="19" t="s">
        <v>629</v>
      </c>
      <c r="AH47" s="19" t="s">
        <v>630</v>
      </c>
      <c r="AI47" s="19" t="s">
        <v>627</v>
      </c>
      <c r="AJ47" s="19" t="s">
        <v>631</v>
      </c>
      <c r="AK47" s="19" t="s">
        <v>632</v>
      </c>
      <c r="AL47" s="19" t="s">
        <v>633</v>
      </c>
      <c r="AM47" s="19"/>
      <c r="AN47" s="19" t="s">
        <v>634</v>
      </c>
    </row>
    <row r="48" spans="1:40" x14ac:dyDescent="0.25">
      <c r="A48" s="19" t="s">
        <v>50</v>
      </c>
      <c r="B48" s="19" t="s">
        <v>51</v>
      </c>
      <c r="C48" s="19" t="s">
        <v>627</v>
      </c>
      <c r="D48" s="19" t="s">
        <v>53</v>
      </c>
      <c r="E48" s="19" t="s">
        <v>305</v>
      </c>
      <c r="F48" s="19" t="s">
        <v>305</v>
      </c>
      <c r="G48" s="19" t="s">
        <v>76</v>
      </c>
      <c r="H48" s="19" t="s">
        <v>192</v>
      </c>
      <c r="I48" s="19" t="s">
        <v>628</v>
      </c>
      <c r="J48" s="19"/>
      <c r="K48" s="19" t="s">
        <v>58</v>
      </c>
      <c r="L48" s="19" t="s">
        <v>588</v>
      </c>
      <c r="M48" s="19" t="s">
        <v>589</v>
      </c>
      <c r="N48" s="19" t="s">
        <v>61</v>
      </c>
      <c r="O48" s="19" t="s">
        <v>590</v>
      </c>
      <c r="P48" s="19" t="s">
        <v>99</v>
      </c>
      <c r="Q48" s="19" t="s">
        <v>113</v>
      </c>
      <c r="R48" s="19" t="s">
        <v>114</v>
      </c>
      <c r="S48" s="19" t="s">
        <v>66</v>
      </c>
      <c r="T48" s="19" t="s">
        <v>67</v>
      </c>
      <c r="U48" s="19" t="s">
        <v>364</v>
      </c>
      <c r="V48" s="19" t="s">
        <v>365</v>
      </c>
      <c r="W48" s="19" t="s">
        <v>68</v>
      </c>
      <c r="X48" s="19" t="s">
        <v>69</v>
      </c>
      <c r="Y48" s="19" t="s">
        <v>70</v>
      </c>
      <c r="Z48" s="19" t="s">
        <v>71</v>
      </c>
      <c r="AA48" s="21">
        <v>657133975</v>
      </c>
      <c r="AB48" s="21">
        <v>0</v>
      </c>
      <c r="AC48" s="21">
        <v>657133975</v>
      </c>
      <c r="AD48" s="21">
        <v>0</v>
      </c>
      <c r="AE48" s="19" t="s">
        <v>85</v>
      </c>
      <c r="AF48" s="19" t="s">
        <v>627</v>
      </c>
      <c r="AG48" s="19" t="s">
        <v>629</v>
      </c>
      <c r="AH48" s="19" t="s">
        <v>630</v>
      </c>
      <c r="AI48" s="19" t="s">
        <v>627</v>
      </c>
      <c r="AJ48" s="19" t="s">
        <v>631</v>
      </c>
      <c r="AK48" s="19" t="s">
        <v>632</v>
      </c>
      <c r="AL48" s="19" t="s">
        <v>633</v>
      </c>
      <c r="AM48" s="19"/>
      <c r="AN48" s="19" t="s">
        <v>634</v>
      </c>
    </row>
    <row r="49" spans="1:40" x14ac:dyDescent="0.25">
      <c r="A49" s="19" t="s">
        <v>50</v>
      </c>
      <c r="B49" s="19" t="s">
        <v>51</v>
      </c>
      <c r="C49" s="19" t="s">
        <v>52</v>
      </c>
      <c r="D49" s="19" t="s">
        <v>53</v>
      </c>
      <c r="E49" s="19" t="s">
        <v>635</v>
      </c>
      <c r="F49" s="19" t="s">
        <v>635</v>
      </c>
      <c r="G49" s="19" t="s">
        <v>55</v>
      </c>
      <c r="H49" s="19" t="s">
        <v>56</v>
      </c>
      <c r="I49" s="19" t="s">
        <v>57</v>
      </c>
      <c r="J49" s="19"/>
      <c r="K49" s="19" t="s">
        <v>58</v>
      </c>
      <c r="L49" s="19" t="s">
        <v>59</v>
      </c>
      <c r="M49" s="19" t="s">
        <v>60</v>
      </c>
      <c r="N49" s="19" t="s">
        <v>61</v>
      </c>
      <c r="O49" s="19" t="s">
        <v>62</v>
      </c>
      <c r="P49" s="19" t="s">
        <v>63</v>
      </c>
      <c r="Q49" s="19" t="s">
        <v>64</v>
      </c>
      <c r="R49" s="19" t="s">
        <v>65</v>
      </c>
      <c r="S49" s="19" t="s">
        <v>66</v>
      </c>
      <c r="T49" s="19" t="s">
        <v>67</v>
      </c>
      <c r="U49" s="19" t="s">
        <v>636</v>
      </c>
      <c r="V49" s="19" t="s">
        <v>637</v>
      </c>
      <c r="W49" s="19" t="s">
        <v>68</v>
      </c>
      <c r="X49" s="19" t="s">
        <v>69</v>
      </c>
      <c r="Y49" s="19" t="s">
        <v>70</v>
      </c>
      <c r="Z49" s="19" t="s">
        <v>71</v>
      </c>
      <c r="AA49" s="21">
        <v>100000000000</v>
      </c>
      <c r="AB49" s="21">
        <v>0</v>
      </c>
      <c r="AC49" s="21">
        <v>100000000000</v>
      </c>
      <c r="AD49" s="21">
        <v>0</v>
      </c>
      <c r="AE49" s="19" t="s">
        <v>85</v>
      </c>
      <c r="AF49" s="19" t="s">
        <v>52</v>
      </c>
      <c r="AG49" s="19" t="s">
        <v>72</v>
      </c>
      <c r="AH49" s="19" t="s">
        <v>73</v>
      </c>
      <c r="AI49" s="19" t="s">
        <v>52</v>
      </c>
      <c r="AJ49" s="19" t="s">
        <v>638</v>
      </c>
      <c r="AK49" s="19" t="s">
        <v>639</v>
      </c>
      <c r="AL49" s="19" t="s">
        <v>640</v>
      </c>
      <c r="AM49" s="19"/>
      <c r="AN49" s="19" t="s">
        <v>74</v>
      </c>
    </row>
    <row r="50" spans="1:40" x14ac:dyDescent="0.25">
      <c r="A50" s="19" t="s">
        <v>50</v>
      </c>
      <c r="B50" s="19" t="s">
        <v>51</v>
      </c>
      <c r="C50" s="19" t="s">
        <v>641</v>
      </c>
      <c r="D50" s="19" t="s">
        <v>53</v>
      </c>
      <c r="E50" s="19" t="s">
        <v>635</v>
      </c>
      <c r="F50" s="19" t="s">
        <v>635</v>
      </c>
      <c r="G50" s="19" t="s">
        <v>416</v>
      </c>
      <c r="H50" s="19" t="s">
        <v>209</v>
      </c>
      <c r="I50" s="19" t="s">
        <v>417</v>
      </c>
      <c r="J50" s="19"/>
      <c r="K50" s="19" t="s">
        <v>58</v>
      </c>
      <c r="L50" s="19" t="s">
        <v>418</v>
      </c>
      <c r="M50" s="19" t="s">
        <v>419</v>
      </c>
      <c r="N50" s="19" t="s">
        <v>61</v>
      </c>
      <c r="O50" s="19" t="s">
        <v>420</v>
      </c>
      <c r="P50" s="19" t="s">
        <v>63</v>
      </c>
      <c r="Q50" s="19" t="s">
        <v>421</v>
      </c>
      <c r="R50" s="19" t="s">
        <v>422</v>
      </c>
      <c r="S50" s="19" t="s">
        <v>66</v>
      </c>
      <c r="T50" s="19" t="s">
        <v>67</v>
      </c>
      <c r="U50" s="19" t="s">
        <v>642</v>
      </c>
      <c r="V50" s="19" t="s">
        <v>643</v>
      </c>
      <c r="W50" s="19" t="s">
        <v>68</v>
      </c>
      <c r="X50" s="19" t="s">
        <v>69</v>
      </c>
      <c r="Y50" s="19" t="s">
        <v>70</v>
      </c>
      <c r="Z50" s="19" t="s">
        <v>71</v>
      </c>
      <c r="AA50" s="21">
        <v>34086338.950000003</v>
      </c>
      <c r="AB50" s="21">
        <v>-31056341.949999999</v>
      </c>
      <c r="AC50" s="21">
        <v>3029997</v>
      </c>
      <c r="AD50" s="21">
        <v>0</v>
      </c>
      <c r="AE50" s="19" t="s">
        <v>85</v>
      </c>
      <c r="AF50" s="19" t="s">
        <v>641</v>
      </c>
      <c r="AG50" s="19" t="s">
        <v>644</v>
      </c>
      <c r="AH50" s="19" t="s">
        <v>645</v>
      </c>
      <c r="AI50" s="19" t="s">
        <v>641</v>
      </c>
      <c r="AJ50" s="19" t="s">
        <v>646</v>
      </c>
      <c r="AK50" s="19" t="s">
        <v>647</v>
      </c>
      <c r="AL50" s="19" t="s">
        <v>648</v>
      </c>
      <c r="AM50" s="19"/>
      <c r="AN50" s="19" t="s">
        <v>428</v>
      </c>
    </row>
    <row r="51" spans="1:40" x14ac:dyDescent="0.25">
      <c r="A51" s="19" t="s">
        <v>50</v>
      </c>
      <c r="B51" s="19" t="s">
        <v>51</v>
      </c>
      <c r="C51" s="19" t="s">
        <v>649</v>
      </c>
      <c r="D51" s="19" t="s">
        <v>53</v>
      </c>
      <c r="E51" s="19" t="s">
        <v>635</v>
      </c>
      <c r="F51" s="19" t="s">
        <v>635</v>
      </c>
      <c r="G51" s="19" t="s">
        <v>650</v>
      </c>
      <c r="H51" s="19" t="s">
        <v>209</v>
      </c>
      <c r="I51" s="19" t="s">
        <v>651</v>
      </c>
      <c r="J51" s="19"/>
      <c r="K51" s="19" t="s">
        <v>58</v>
      </c>
      <c r="L51" s="19" t="s">
        <v>652</v>
      </c>
      <c r="M51" s="19" t="s">
        <v>653</v>
      </c>
      <c r="N51" s="19" t="s">
        <v>61</v>
      </c>
      <c r="O51" s="19" t="s">
        <v>654</v>
      </c>
      <c r="P51" s="19" t="s">
        <v>99</v>
      </c>
      <c r="Q51" s="19" t="s">
        <v>655</v>
      </c>
      <c r="R51" s="19" t="s">
        <v>656</v>
      </c>
      <c r="S51" s="19" t="s">
        <v>66</v>
      </c>
      <c r="T51" s="19" t="s">
        <v>67</v>
      </c>
      <c r="U51" s="19" t="s">
        <v>657</v>
      </c>
      <c r="V51" s="19" t="s">
        <v>658</v>
      </c>
      <c r="W51" s="19" t="s">
        <v>68</v>
      </c>
      <c r="X51" s="19" t="s">
        <v>69</v>
      </c>
      <c r="Y51" s="19" t="s">
        <v>70</v>
      </c>
      <c r="Z51" s="19" t="s">
        <v>71</v>
      </c>
      <c r="AA51" s="21">
        <v>1075640270</v>
      </c>
      <c r="AB51" s="21">
        <v>0</v>
      </c>
      <c r="AC51" s="21">
        <v>1075640270</v>
      </c>
      <c r="AD51" s="21">
        <v>0</v>
      </c>
      <c r="AE51" s="19" t="s">
        <v>85</v>
      </c>
      <c r="AF51" s="19" t="s">
        <v>649</v>
      </c>
      <c r="AG51" s="19" t="s">
        <v>659</v>
      </c>
      <c r="AH51" s="19" t="s">
        <v>660</v>
      </c>
      <c r="AI51" s="19" t="s">
        <v>649</v>
      </c>
      <c r="AJ51" s="19" t="s">
        <v>661</v>
      </c>
      <c r="AK51" s="19" t="s">
        <v>662</v>
      </c>
      <c r="AL51" s="19" t="s">
        <v>663</v>
      </c>
      <c r="AM51" s="19"/>
      <c r="AN51" s="19" t="s">
        <v>664</v>
      </c>
    </row>
    <row r="52" spans="1:40" x14ac:dyDescent="0.25">
      <c r="A52" s="19" t="s">
        <v>50</v>
      </c>
      <c r="B52" s="19" t="s">
        <v>51</v>
      </c>
      <c r="C52" s="19" t="s">
        <v>665</v>
      </c>
      <c r="D52" s="19" t="s">
        <v>53</v>
      </c>
      <c r="E52" s="19" t="s">
        <v>635</v>
      </c>
      <c r="F52" s="19" t="s">
        <v>635</v>
      </c>
      <c r="G52" s="19" t="s">
        <v>221</v>
      </c>
      <c r="H52" s="19" t="s">
        <v>209</v>
      </c>
      <c r="I52" s="19" t="s">
        <v>666</v>
      </c>
      <c r="J52" s="19"/>
      <c r="K52" s="19" t="s">
        <v>58</v>
      </c>
      <c r="L52" s="19" t="s">
        <v>667</v>
      </c>
      <c r="M52" s="19" t="s">
        <v>668</v>
      </c>
      <c r="N52" s="19" t="s">
        <v>61</v>
      </c>
      <c r="O52" s="19" t="s">
        <v>669</v>
      </c>
      <c r="P52" s="19" t="s">
        <v>63</v>
      </c>
      <c r="Q52" s="19" t="s">
        <v>146</v>
      </c>
      <c r="R52" s="19" t="s">
        <v>147</v>
      </c>
      <c r="S52" s="19" t="s">
        <v>66</v>
      </c>
      <c r="T52" s="19" t="s">
        <v>67</v>
      </c>
      <c r="U52" s="19" t="s">
        <v>670</v>
      </c>
      <c r="V52" s="19" t="s">
        <v>671</v>
      </c>
      <c r="W52" s="19" t="s">
        <v>68</v>
      </c>
      <c r="X52" s="19" t="s">
        <v>69</v>
      </c>
      <c r="Y52" s="19" t="s">
        <v>70</v>
      </c>
      <c r="Z52" s="19" t="s">
        <v>71</v>
      </c>
      <c r="AA52" s="21">
        <v>197955092</v>
      </c>
      <c r="AB52" s="21">
        <v>0</v>
      </c>
      <c r="AC52" s="21">
        <v>197955092</v>
      </c>
      <c r="AD52" s="21">
        <v>0</v>
      </c>
      <c r="AE52" s="19" t="s">
        <v>85</v>
      </c>
      <c r="AF52" s="19" t="s">
        <v>665</v>
      </c>
      <c r="AG52" s="19" t="s">
        <v>672</v>
      </c>
      <c r="AH52" s="19" t="s">
        <v>673</v>
      </c>
      <c r="AI52" s="19" t="s">
        <v>665</v>
      </c>
      <c r="AJ52" s="19" t="s">
        <v>674</v>
      </c>
      <c r="AK52" s="19" t="s">
        <v>675</v>
      </c>
      <c r="AL52" s="19" t="s">
        <v>676</v>
      </c>
      <c r="AM52" s="19"/>
      <c r="AN52" s="19" t="s">
        <v>677</v>
      </c>
    </row>
    <row r="53" spans="1:40" x14ac:dyDescent="0.25">
      <c r="A53" s="19" t="s">
        <v>50</v>
      </c>
      <c r="B53" s="19" t="s">
        <v>51</v>
      </c>
      <c r="C53" s="19" t="s">
        <v>678</v>
      </c>
      <c r="D53" s="19" t="s">
        <v>53</v>
      </c>
      <c r="E53" s="19" t="s">
        <v>635</v>
      </c>
      <c r="F53" s="19" t="s">
        <v>635</v>
      </c>
      <c r="G53" s="19" t="s">
        <v>221</v>
      </c>
      <c r="H53" s="19" t="s">
        <v>209</v>
      </c>
      <c r="I53" s="19" t="s">
        <v>666</v>
      </c>
      <c r="J53" s="19"/>
      <c r="K53" s="19" t="s">
        <v>58</v>
      </c>
      <c r="L53" s="19" t="s">
        <v>667</v>
      </c>
      <c r="M53" s="19" t="s">
        <v>668</v>
      </c>
      <c r="N53" s="19" t="s">
        <v>61</v>
      </c>
      <c r="O53" s="19" t="s">
        <v>669</v>
      </c>
      <c r="P53" s="19" t="s">
        <v>63</v>
      </c>
      <c r="Q53" s="19" t="s">
        <v>146</v>
      </c>
      <c r="R53" s="19" t="s">
        <v>147</v>
      </c>
      <c r="S53" s="19" t="s">
        <v>66</v>
      </c>
      <c r="T53" s="19" t="s">
        <v>67</v>
      </c>
      <c r="U53" s="19" t="s">
        <v>679</v>
      </c>
      <c r="V53" s="19" t="s">
        <v>680</v>
      </c>
      <c r="W53" s="19" t="s">
        <v>68</v>
      </c>
      <c r="X53" s="19" t="s">
        <v>69</v>
      </c>
      <c r="Y53" s="19" t="s">
        <v>70</v>
      </c>
      <c r="Z53" s="19" t="s">
        <v>71</v>
      </c>
      <c r="AA53" s="21">
        <v>197955092</v>
      </c>
      <c r="AB53" s="21">
        <v>0</v>
      </c>
      <c r="AC53" s="21">
        <v>197955092</v>
      </c>
      <c r="AD53" s="21">
        <v>0</v>
      </c>
      <c r="AE53" s="19" t="s">
        <v>85</v>
      </c>
      <c r="AF53" s="19" t="s">
        <v>678</v>
      </c>
      <c r="AG53" s="19" t="s">
        <v>681</v>
      </c>
      <c r="AH53" s="19" t="s">
        <v>682</v>
      </c>
      <c r="AI53" s="19" t="s">
        <v>678</v>
      </c>
      <c r="AJ53" s="19" t="s">
        <v>683</v>
      </c>
      <c r="AK53" s="19" t="s">
        <v>684</v>
      </c>
      <c r="AL53" s="19" t="s">
        <v>685</v>
      </c>
      <c r="AM53" s="19"/>
      <c r="AN53" s="19" t="s">
        <v>686</v>
      </c>
    </row>
    <row r="54" spans="1:40" x14ac:dyDescent="0.25">
      <c r="A54" s="19" t="s">
        <v>50</v>
      </c>
      <c r="B54" s="19" t="s">
        <v>51</v>
      </c>
      <c r="C54" s="19" t="s">
        <v>687</v>
      </c>
      <c r="D54" s="19" t="s">
        <v>53</v>
      </c>
      <c r="E54" s="19" t="s">
        <v>635</v>
      </c>
      <c r="F54" s="19" t="s">
        <v>635</v>
      </c>
      <c r="G54" s="19" t="s">
        <v>688</v>
      </c>
      <c r="H54" s="19" t="s">
        <v>175</v>
      </c>
      <c r="I54" s="19" t="s">
        <v>689</v>
      </c>
      <c r="J54" s="19"/>
      <c r="K54" s="19" t="s">
        <v>95</v>
      </c>
      <c r="L54" s="19" t="s">
        <v>690</v>
      </c>
      <c r="M54" s="19" t="s">
        <v>691</v>
      </c>
      <c r="N54" s="19" t="s">
        <v>61</v>
      </c>
      <c r="O54" s="19" t="s">
        <v>692</v>
      </c>
      <c r="P54" s="19" t="s">
        <v>99</v>
      </c>
      <c r="Q54" s="19" t="s">
        <v>197</v>
      </c>
      <c r="R54" s="19" t="s">
        <v>198</v>
      </c>
      <c r="S54" s="19" t="s">
        <v>66</v>
      </c>
      <c r="T54" s="19" t="s">
        <v>67</v>
      </c>
      <c r="U54" s="19" t="s">
        <v>693</v>
      </c>
      <c r="V54" s="19" t="s">
        <v>694</v>
      </c>
      <c r="W54" s="19" t="s">
        <v>68</v>
      </c>
      <c r="X54" s="19" t="s">
        <v>69</v>
      </c>
      <c r="Y54" s="19" t="s">
        <v>70</v>
      </c>
      <c r="Z54" s="19" t="s">
        <v>71</v>
      </c>
      <c r="AA54" s="21">
        <v>9173334</v>
      </c>
      <c r="AB54" s="21">
        <v>-2773334</v>
      </c>
      <c r="AC54" s="21">
        <v>6400000</v>
      </c>
      <c r="AD54" s="21">
        <v>0</v>
      </c>
      <c r="AE54" s="19" t="s">
        <v>85</v>
      </c>
      <c r="AF54" s="19" t="s">
        <v>687</v>
      </c>
      <c r="AG54" s="19" t="s">
        <v>695</v>
      </c>
      <c r="AH54" s="19" t="s">
        <v>696</v>
      </c>
      <c r="AI54" s="19" t="s">
        <v>687</v>
      </c>
      <c r="AJ54" s="19" t="s">
        <v>697</v>
      </c>
      <c r="AK54" s="19" t="s">
        <v>698</v>
      </c>
      <c r="AL54" s="19" t="s">
        <v>699</v>
      </c>
      <c r="AM54" s="19"/>
      <c r="AN54" s="19" t="s">
        <v>700</v>
      </c>
    </row>
    <row r="55" spans="1:40" x14ac:dyDescent="0.25">
      <c r="A55" s="19" t="s">
        <v>50</v>
      </c>
      <c r="B55" s="19" t="s">
        <v>51</v>
      </c>
      <c r="C55" s="19" t="s">
        <v>701</v>
      </c>
      <c r="D55" s="19" t="s">
        <v>53</v>
      </c>
      <c r="E55" s="19" t="s">
        <v>635</v>
      </c>
      <c r="F55" s="19" t="s">
        <v>635</v>
      </c>
      <c r="G55" s="19" t="s">
        <v>702</v>
      </c>
      <c r="H55" s="19" t="s">
        <v>209</v>
      </c>
      <c r="I55" s="19" t="s">
        <v>703</v>
      </c>
      <c r="J55" s="19"/>
      <c r="K55" s="19" t="s">
        <v>58</v>
      </c>
      <c r="L55" s="19" t="s">
        <v>652</v>
      </c>
      <c r="M55" s="19" t="s">
        <v>653</v>
      </c>
      <c r="N55" s="19" t="s">
        <v>61</v>
      </c>
      <c r="O55" s="19" t="s">
        <v>654</v>
      </c>
      <c r="P55" s="19" t="s">
        <v>99</v>
      </c>
      <c r="Q55" s="19" t="s">
        <v>655</v>
      </c>
      <c r="R55" s="19" t="s">
        <v>656</v>
      </c>
      <c r="S55" s="19" t="s">
        <v>66</v>
      </c>
      <c r="T55" s="19" t="s">
        <v>67</v>
      </c>
      <c r="U55" s="19" t="s">
        <v>642</v>
      </c>
      <c r="V55" s="19" t="s">
        <v>643</v>
      </c>
      <c r="W55" s="19" t="s">
        <v>314</v>
      </c>
      <c r="X55" s="19" t="s">
        <v>315</v>
      </c>
      <c r="Y55" s="19" t="s">
        <v>70</v>
      </c>
      <c r="Z55" s="19" t="s">
        <v>71</v>
      </c>
      <c r="AA55" s="21">
        <v>177500000</v>
      </c>
      <c r="AB55" s="21">
        <v>0</v>
      </c>
      <c r="AC55" s="21">
        <v>177500000</v>
      </c>
      <c r="AD55" s="21">
        <v>0</v>
      </c>
      <c r="AE55" s="19" t="s">
        <v>85</v>
      </c>
      <c r="AF55" s="19" t="s">
        <v>701</v>
      </c>
      <c r="AG55" s="19" t="s">
        <v>704</v>
      </c>
      <c r="AH55" s="19" t="s">
        <v>705</v>
      </c>
      <c r="AI55" s="19" t="s">
        <v>701</v>
      </c>
      <c r="AJ55" s="19" t="s">
        <v>706</v>
      </c>
      <c r="AK55" s="19" t="s">
        <v>707</v>
      </c>
      <c r="AL55" s="19" t="s">
        <v>708</v>
      </c>
      <c r="AM55" s="19"/>
      <c r="AN55" s="19" t="s">
        <v>709</v>
      </c>
    </row>
    <row r="56" spans="1:40" x14ac:dyDescent="0.25">
      <c r="A56" s="19" t="s">
        <v>50</v>
      </c>
      <c r="B56" s="19" t="s">
        <v>51</v>
      </c>
      <c r="C56" s="19" t="s">
        <v>710</v>
      </c>
      <c r="D56" s="19" t="s">
        <v>53</v>
      </c>
      <c r="E56" s="19" t="s">
        <v>635</v>
      </c>
      <c r="F56" s="19" t="s">
        <v>635</v>
      </c>
      <c r="G56" s="19" t="s">
        <v>711</v>
      </c>
      <c r="H56" s="19" t="s">
        <v>209</v>
      </c>
      <c r="I56" s="19" t="s">
        <v>712</v>
      </c>
      <c r="J56" s="19"/>
      <c r="K56" s="19" t="s">
        <v>58</v>
      </c>
      <c r="L56" s="19" t="s">
        <v>78</v>
      </c>
      <c r="M56" s="19" t="s">
        <v>79</v>
      </c>
      <c r="N56" s="19" t="s">
        <v>61</v>
      </c>
      <c r="O56" s="19" t="s">
        <v>713</v>
      </c>
      <c r="P56" s="19" t="s">
        <v>99</v>
      </c>
      <c r="Q56" s="19" t="s">
        <v>64</v>
      </c>
      <c r="R56" s="19" t="s">
        <v>65</v>
      </c>
      <c r="S56" s="19" t="s">
        <v>66</v>
      </c>
      <c r="T56" s="19" t="s">
        <v>67</v>
      </c>
      <c r="U56" s="19" t="s">
        <v>714</v>
      </c>
      <c r="V56" s="19" t="s">
        <v>715</v>
      </c>
      <c r="W56" s="19" t="s">
        <v>68</v>
      </c>
      <c r="X56" s="19" t="s">
        <v>69</v>
      </c>
      <c r="Y56" s="19" t="s">
        <v>70</v>
      </c>
      <c r="Z56" s="19" t="s">
        <v>71</v>
      </c>
      <c r="AA56" s="21">
        <v>335000000</v>
      </c>
      <c r="AB56" s="21">
        <v>0</v>
      </c>
      <c r="AC56" s="21">
        <v>335000000</v>
      </c>
      <c r="AD56" s="21">
        <v>0</v>
      </c>
      <c r="AE56" s="19" t="s">
        <v>85</v>
      </c>
      <c r="AF56" s="19" t="s">
        <v>710</v>
      </c>
      <c r="AG56" s="19" t="s">
        <v>716</v>
      </c>
      <c r="AH56" s="19" t="s">
        <v>717</v>
      </c>
      <c r="AI56" s="19" t="s">
        <v>710</v>
      </c>
      <c r="AJ56" s="19" t="s">
        <v>718</v>
      </c>
      <c r="AK56" s="19" t="s">
        <v>719</v>
      </c>
      <c r="AL56" s="19" t="s">
        <v>720</v>
      </c>
      <c r="AM56" s="19"/>
      <c r="AN56" s="19" t="s">
        <v>721</v>
      </c>
    </row>
    <row r="57" spans="1:40" x14ac:dyDescent="0.25">
      <c r="A57" s="19" t="s">
        <v>50</v>
      </c>
      <c r="B57" s="19" t="s">
        <v>51</v>
      </c>
      <c r="C57" s="19" t="s">
        <v>722</v>
      </c>
      <c r="D57" s="19" t="s">
        <v>53</v>
      </c>
      <c r="E57" s="19" t="s">
        <v>635</v>
      </c>
      <c r="F57" s="19" t="s">
        <v>635</v>
      </c>
      <c r="G57" s="19" t="s">
        <v>416</v>
      </c>
      <c r="H57" s="19" t="s">
        <v>209</v>
      </c>
      <c r="I57" s="19" t="s">
        <v>417</v>
      </c>
      <c r="J57" s="19"/>
      <c r="K57" s="19" t="s">
        <v>58</v>
      </c>
      <c r="L57" s="19" t="s">
        <v>418</v>
      </c>
      <c r="M57" s="19" t="s">
        <v>419</v>
      </c>
      <c r="N57" s="19" t="s">
        <v>61</v>
      </c>
      <c r="O57" s="19" t="s">
        <v>420</v>
      </c>
      <c r="P57" s="19" t="s">
        <v>63</v>
      </c>
      <c r="Q57" s="19" t="s">
        <v>421</v>
      </c>
      <c r="R57" s="19" t="s">
        <v>422</v>
      </c>
      <c r="S57" s="19" t="s">
        <v>66</v>
      </c>
      <c r="T57" s="19" t="s">
        <v>67</v>
      </c>
      <c r="U57" s="19" t="s">
        <v>723</v>
      </c>
      <c r="V57" s="19" t="s">
        <v>724</v>
      </c>
      <c r="W57" s="19" t="s">
        <v>68</v>
      </c>
      <c r="X57" s="19" t="s">
        <v>69</v>
      </c>
      <c r="Y57" s="19" t="s">
        <v>70</v>
      </c>
      <c r="Z57" s="19" t="s">
        <v>71</v>
      </c>
      <c r="AA57" s="21">
        <v>5693980.1500000004</v>
      </c>
      <c r="AB57" s="21">
        <v>-4902032.1500000004</v>
      </c>
      <c r="AC57" s="21">
        <v>791948</v>
      </c>
      <c r="AD57" s="21">
        <v>0</v>
      </c>
      <c r="AE57" s="19" t="s">
        <v>85</v>
      </c>
      <c r="AF57" s="19" t="s">
        <v>722</v>
      </c>
      <c r="AG57" s="19" t="s">
        <v>725</v>
      </c>
      <c r="AH57" s="19" t="s">
        <v>726</v>
      </c>
      <c r="AI57" s="19" t="s">
        <v>722</v>
      </c>
      <c r="AJ57" s="19" t="s">
        <v>727</v>
      </c>
      <c r="AK57" s="19" t="s">
        <v>728</v>
      </c>
      <c r="AL57" s="19" t="s">
        <v>729</v>
      </c>
      <c r="AM57" s="19"/>
      <c r="AN57" s="19" t="s">
        <v>428</v>
      </c>
    </row>
    <row r="58" spans="1:40" x14ac:dyDescent="0.25">
      <c r="A58" s="19" t="s">
        <v>50</v>
      </c>
      <c r="B58" s="19" t="s">
        <v>51</v>
      </c>
      <c r="C58" s="19" t="s">
        <v>730</v>
      </c>
      <c r="D58" s="19" t="s">
        <v>53</v>
      </c>
      <c r="E58" s="19" t="s">
        <v>635</v>
      </c>
      <c r="F58" s="19" t="s">
        <v>635</v>
      </c>
      <c r="G58" s="19" t="s">
        <v>416</v>
      </c>
      <c r="H58" s="19" t="s">
        <v>209</v>
      </c>
      <c r="I58" s="19" t="s">
        <v>417</v>
      </c>
      <c r="J58" s="19"/>
      <c r="K58" s="19" t="s">
        <v>58</v>
      </c>
      <c r="L58" s="19" t="s">
        <v>418</v>
      </c>
      <c r="M58" s="19" t="s">
        <v>419</v>
      </c>
      <c r="N58" s="19" t="s">
        <v>61</v>
      </c>
      <c r="O58" s="19" t="s">
        <v>420</v>
      </c>
      <c r="P58" s="19" t="s">
        <v>63</v>
      </c>
      <c r="Q58" s="19" t="s">
        <v>421</v>
      </c>
      <c r="R58" s="19" t="s">
        <v>422</v>
      </c>
      <c r="S58" s="19" t="s">
        <v>66</v>
      </c>
      <c r="T58" s="19" t="s">
        <v>67</v>
      </c>
      <c r="U58" s="19" t="s">
        <v>723</v>
      </c>
      <c r="V58" s="19" t="s">
        <v>724</v>
      </c>
      <c r="W58" s="19" t="s">
        <v>68</v>
      </c>
      <c r="X58" s="19" t="s">
        <v>69</v>
      </c>
      <c r="Y58" s="19" t="s">
        <v>70</v>
      </c>
      <c r="Z58" s="19" t="s">
        <v>71</v>
      </c>
      <c r="AA58" s="21">
        <v>14091811.699999999</v>
      </c>
      <c r="AB58" s="21">
        <v>-13200251.699999999</v>
      </c>
      <c r="AC58" s="21">
        <v>891560</v>
      </c>
      <c r="AD58" s="21">
        <v>0</v>
      </c>
      <c r="AE58" s="19" t="s">
        <v>85</v>
      </c>
      <c r="AF58" s="19" t="s">
        <v>730</v>
      </c>
      <c r="AG58" s="19" t="s">
        <v>725</v>
      </c>
      <c r="AH58" s="19" t="s">
        <v>726</v>
      </c>
      <c r="AI58" s="19" t="s">
        <v>730</v>
      </c>
      <c r="AJ58" s="19" t="s">
        <v>731</v>
      </c>
      <c r="AK58" s="19" t="s">
        <v>732</v>
      </c>
      <c r="AL58" s="19" t="s">
        <v>733</v>
      </c>
      <c r="AM58" s="19"/>
      <c r="AN58" s="19" t="s">
        <v>428</v>
      </c>
    </row>
    <row r="59" spans="1:40" x14ac:dyDescent="0.25">
      <c r="A59" s="19" t="s">
        <v>50</v>
      </c>
      <c r="B59" s="19" t="s">
        <v>51</v>
      </c>
      <c r="C59" s="19" t="s">
        <v>734</v>
      </c>
      <c r="D59" s="19" t="s">
        <v>53</v>
      </c>
      <c r="E59" s="19" t="s">
        <v>635</v>
      </c>
      <c r="F59" s="19" t="s">
        <v>635</v>
      </c>
      <c r="G59" s="19" t="s">
        <v>221</v>
      </c>
      <c r="H59" s="19" t="s">
        <v>209</v>
      </c>
      <c r="I59" s="19" t="s">
        <v>666</v>
      </c>
      <c r="J59" s="19"/>
      <c r="K59" s="19" t="s">
        <v>58</v>
      </c>
      <c r="L59" s="19" t="s">
        <v>667</v>
      </c>
      <c r="M59" s="19" t="s">
        <v>668</v>
      </c>
      <c r="N59" s="19" t="s">
        <v>61</v>
      </c>
      <c r="O59" s="19" t="s">
        <v>669</v>
      </c>
      <c r="P59" s="19" t="s">
        <v>63</v>
      </c>
      <c r="Q59" s="19" t="s">
        <v>146</v>
      </c>
      <c r="R59" s="19" t="s">
        <v>147</v>
      </c>
      <c r="S59" s="19" t="s">
        <v>66</v>
      </c>
      <c r="T59" s="19" t="s">
        <v>67</v>
      </c>
      <c r="U59" s="19" t="s">
        <v>735</v>
      </c>
      <c r="V59" s="19" t="s">
        <v>736</v>
      </c>
      <c r="W59" s="19" t="s">
        <v>68</v>
      </c>
      <c r="X59" s="19" t="s">
        <v>69</v>
      </c>
      <c r="Y59" s="19" t="s">
        <v>70</v>
      </c>
      <c r="Z59" s="19" t="s">
        <v>71</v>
      </c>
      <c r="AA59" s="21">
        <v>178159582.80000001</v>
      </c>
      <c r="AB59" s="21">
        <v>0</v>
      </c>
      <c r="AC59" s="21">
        <v>178159582.80000001</v>
      </c>
      <c r="AD59" s="21">
        <v>0</v>
      </c>
      <c r="AE59" s="19" t="s">
        <v>85</v>
      </c>
      <c r="AF59" s="19" t="s">
        <v>734</v>
      </c>
      <c r="AG59" s="19" t="s">
        <v>737</v>
      </c>
      <c r="AH59" s="19" t="s">
        <v>725</v>
      </c>
      <c r="AI59" s="19" t="s">
        <v>734</v>
      </c>
      <c r="AJ59" s="19" t="s">
        <v>738</v>
      </c>
      <c r="AK59" s="19" t="s">
        <v>739</v>
      </c>
      <c r="AL59" s="19" t="s">
        <v>740</v>
      </c>
      <c r="AM59" s="19"/>
      <c r="AN59" s="19" t="s">
        <v>686</v>
      </c>
    </row>
    <row r="60" spans="1:40" x14ac:dyDescent="0.25">
      <c r="A60" s="19" t="s">
        <v>50</v>
      </c>
      <c r="B60" s="19" t="s">
        <v>51</v>
      </c>
      <c r="C60" s="19" t="s">
        <v>741</v>
      </c>
      <c r="D60" s="19" t="s">
        <v>53</v>
      </c>
      <c r="E60" s="19" t="s">
        <v>635</v>
      </c>
      <c r="F60" s="19" t="s">
        <v>635</v>
      </c>
      <c r="G60" s="19" t="s">
        <v>507</v>
      </c>
      <c r="H60" s="19" t="s">
        <v>307</v>
      </c>
      <c r="I60" s="19" t="s">
        <v>508</v>
      </c>
      <c r="J60" s="19"/>
      <c r="K60" s="19" t="s">
        <v>58</v>
      </c>
      <c r="L60" s="19" t="s">
        <v>418</v>
      </c>
      <c r="M60" s="19" t="s">
        <v>419</v>
      </c>
      <c r="N60" s="19" t="s">
        <v>61</v>
      </c>
      <c r="O60" s="19" t="s">
        <v>420</v>
      </c>
      <c r="P60" s="19" t="s">
        <v>63</v>
      </c>
      <c r="Q60" s="19" t="s">
        <v>421</v>
      </c>
      <c r="R60" s="19" t="s">
        <v>422</v>
      </c>
      <c r="S60" s="19" t="s">
        <v>66</v>
      </c>
      <c r="T60" s="19" t="s">
        <v>67</v>
      </c>
      <c r="U60" s="19" t="s">
        <v>742</v>
      </c>
      <c r="V60" s="19" t="s">
        <v>743</v>
      </c>
      <c r="W60" s="19" t="s">
        <v>68</v>
      </c>
      <c r="X60" s="19" t="s">
        <v>69</v>
      </c>
      <c r="Y60" s="19" t="s">
        <v>70</v>
      </c>
      <c r="Z60" s="19" t="s">
        <v>71</v>
      </c>
      <c r="AA60" s="21">
        <v>6827441</v>
      </c>
      <c r="AB60" s="21">
        <v>-5649574</v>
      </c>
      <c r="AC60" s="21">
        <v>1177867</v>
      </c>
      <c r="AD60" s="21">
        <v>0</v>
      </c>
      <c r="AE60" s="19" t="s">
        <v>85</v>
      </c>
      <c r="AF60" s="19" t="s">
        <v>741</v>
      </c>
      <c r="AG60" s="19" t="s">
        <v>744</v>
      </c>
      <c r="AH60" s="19" t="s">
        <v>480</v>
      </c>
      <c r="AI60" s="19" t="s">
        <v>741</v>
      </c>
      <c r="AJ60" s="19" t="s">
        <v>745</v>
      </c>
      <c r="AK60" s="19" t="s">
        <v>746</v>
      </c>
      <c r="AL60" s="19" t="s">
        <v>747</v>
      </c>
      <c r="AM60" s="19"/>
      <c r="AN60" s="19" t="s">
        <v>511</v>
      </c>
    </row>
    <row r="61" spans="1:40" x14ac:dyDescent="0.25">
      <c r="A61" s="19" t="s">
        <v>50</v>
      </c>
      <c r="B61" s="19" t="s">
        <v>51</v>
      </c>
      <c r="C61" s="19" t="s">
        <v>748</v>
      </c>
      <c r="D61" s="19" t="s">
        <v>53</v>
      </c>
      <c r="E61" s="19" t="s">
        <v>635</v>
      </c>
      <c r="F61" s="19" t="s">
        <v>635</v>
      </c>
      <c r="G61" s="19" t="s">
        <v>416</v>
      </c>
      <c r="H61" s="19" t="s">
        <v>209</v>
      </c>
      <c r="I61" s="19" t="s">
        <v>417</v>
      </c>
      <c r="J61" s="19"/>
      <c r="K61" s="19" t="s">
        <v>58</v>
      </c>
      <c r="L61" s="19" t="s">
        <v>418</v>
      </c>
      <c r="M61" s="19" t="s">
        <v>419</v>
      </c>
      <c r="N61" s="19" t="s">
        <v>61</v>
      </c>
      <c r="O61" s="19" t="s">
        <v>420</v>
      </c>
      <c r="P61" s="19" t="s">
        <v>63</v>
      </c>
      <c r="Q61" s="19" t="s">
        <v>421</v>
      </c>
      <c r="R61" s="19" t="s">
        <v>422</v>
      </c>
      <c r="S61" s="19" t="s">
        <v>66</v>
      </c>
      <c r="T61" s="19" t="s">
        <v>67</v>
      </c>
      <c r="U61" s="19" t="s">
        <v>749</v>
      </c>
      <c r="V61" s="19" t="s">
        <v>750</v>
      </c>
      <c r="W61" s="19" t="s">
        <v>314</v>
      </c>
      <c r="X61" s="19" t="s">
        <v>315</v>
      </c>
      <c r="Y61" s="19" t="s">
        <v>70</v>
      </c>
      <c r="Z61" s="19" t="s">
        <v>71</v>
      </c>
      <c r="AA61" s="21">
        <v>26453000.350000001</v>
      </c>
      <c r="AB61" s="21">
        <v>-25829358.350000001</v>
      </c>
      <c r="AC61" s="21">
        <v>623642</v>
      </c>
      <c r="AD61" s="21">
        <v>0</v>
      </c>
      <c r="AE61" s="19" t="s">
        <v>85</v>
      </c>
      <c r="AF61" s="19" t="s">
        <v>748</v>
      </c>
      <c r="AG61" s="19" t="s">
        <v>751</v>
      </c>
      <c r="AH61" s="19" t="s">
        <v>752</v>
      </c>
      <c r="AI61" s="19" t="s">
        <v>748</v>
      </c>
      <c r="AJ61" s="19" t="s">
        <v>753</v>
      </c>
      <c r="AK61" s="19" t="s">
        <v>754</v>
      </c>
      <c r="AL61" s="19" t="s">
        <v>755</v>
      </c>
      <c r="AM61" s="19"/>
      <c r="AN61" s="19" t="s">
        <v>428</v>
      </c>
    </row>
    <row r="62" spans="1:40" x14ac:dyDescent="0.25">
      <c r="A62" s="19" t="s">
        <v>50</v>
      </c>
      <c r="B62" s="19" t="s">
        <v>51</v>
      </c>
      <c r="C62" s="19" t="s">
        <v>756</v>
      </c>
      <c r="D62" s="19" t="s">
        <v>53</v>
      </c>
      <c r="E62" s="19" t="s">
        <v>635</v>
      </c>
      <c r="F62" s="19" t="s">
        <v>635</v>
      </c>
      <c r="G62" s="19" t="s">
        <v>507</v>
      </c>
      <c r="H62" s="19" t="s">
        <v>307</v>
      </c>
      <c r="I62" s="19" t="s">
        <v>508</v>
      </c>
      <c r="J62" s="19"/>
      <c r="K62" s="19" t="s">
        <v>58</v>
      </c>
      <c r="L62" s="19" t="s">
        <v>418</v>
      </c>
      <c r="M62" s="19" t="s">
        <v>419</v>
      </c>
      <c r="N62" s="19" t="s">
        <v>61</v>
      </c>
      <c r="O62" s="19" t="s">
        <v>420</v>
      </c>
      <c r="P62" s="19" t="s">
        <v>63</v>
      </c>
      <c r="Q62" s="19" t="s">
        <v>421</v>
      </c>
      <c r="R62" s="19" t="s">
        <v>422</v>
      </c>
      <c r="S62" s="19" t="s">
        <v>66</v>
      </c>
      <c r="T62" s="19" t="s">
        <v>67</v>
      </c>
      <c r="U62" s="19" t="s">
        <v>749</v>
      </c>
      <c r="V62" s="19" t="s">
        <v>750</v>
      </c>
      <c r="W62" s="19" t="s">
        <v>314</v>
      </c>
      <c r="X62" s="19" t="s">
        <v>315</v>
      </c>
      <c r="Y62" s="19" t="s">
        <v>70</v>
      </c>
      <c r="Z62" s="19" t="s">
        <v>71</v>
      </c>
      <c r="AA62" s="21">
        <v>3275505</v>
      </c>
      <c r="AB62" s="21">
        <v>-7029</v>
      </c>
      <c r="AC62" s="21">
        <v>3268476</v>
      </c>
      <c r="AD62" s="21">
        <v>0</v>
      </c>
      <c r="AE62" s="19" t="s">
        <v>85</v>
      </c>
      <c r="AF62" s="19" t="s">
        <v>756</v>
      </c>
      <c r="AG62" s="19" t="s">
        <v>757</v>
      </c>
      <c r="AH62" s="19" t="s">
        <v>758</v>
      </c>
      <c r="AI62" s="19" t="s">
        <v>756</v>
      </c>
      <c r="AJ62" s="19" t="s">
        <v>759</v>
      </c>
      <c r="AK62" s="19" t="s">
        <v>760</v>
      </c>
      <c r="AL62" s="19" t="s">
        <v>761</v>
      </c>
      <c r="AM62" s="19"/>
      <c r="AN62" s="19" t="s">
        <v>511</v>
      </c>
    </row>
    <row r="63" spans="1:40" x14ac:dyDescent="0.25">
      <c r="A63" s="19" t="s">
        <v>50</v>
      </c>
      <c r="B63" s="19" t="s">
        <v>51</v>
      </c>
      <c r="C63" s="19" t="s">
        <v>762</v>
      </c>
      <c r="D63" s="19" t="s">
        <v>53</v>
      </c>
      <c r="E63" s="19" t="s">
        <v>635</v>
      </c>
      <c r="F63" s="19" t="s">
        <v>635</v>
      </c>
      <c r="G63" s="19" t="s">
        <v>507</v>
      </c>
      <c r="H63" s="19" t="s">
        <v>307</v>
      </c>
      <c r="I63" s="19" t="s">
        <v>508</v>
      </c>
      <c r="J63" s="19"/>
      <c r="K63" s="19" t="s">
        <v>58</v>
      </c>
      <c r="L63" s="19" t="s">
        <v>418</v>
      </c>
      <c r="M63" s="19" t="s">
        <v>419</v>
      </c>
      <c r="N63" s="19" t="s">
        <v>61</v>
      </c>
      <c r="O63" s="19" t="s">
        <v>420</v>
      </c>
      <c r="P63" s="19" t="s">
        <v>63</v>
      </c>
      <c r="Q63" s="19" t="s">
        <v>421</v>
      </c>
      <c r="R63" s="19" t="s">
        <v>422</v>
      </c>
      <c r="S63" s="19" t="s">
        <v>66</v>
      </c>
      <c r="T63" s="19" t="s">
        <v>67</v>
      </c>
      <c r="U63" s="19" t="s">
        <v>749</v>
      </c>
      <c r="V63" s="19" t="s">
        <v>750</v>
      </c>
      <c r="W63" s="19" t="s">
        <v>314</v>
      </c>
      <c r="X63" s="19" t="s">
        <v>315</v>
      </c>
      <c r="Y63" s="19" t="s">
        <v>70</v>
      </c>
      <c r="Z63" s="19" t="s">
        <v>71</v>
      </c>
      <c r="AA63" s="21">
        <v>30000000</v>
      </c>
      <c r="AB63" s="21">
        <v>-20959560</v>
      </c>
      <c r="AC63" s="21">
        <v>9040440</v>
      </c>
      <c r="AD63" s="21">
        <v>0</v>
      </c>
      <c r="AE63" s="19" t="s">
        <v>85</v>
      </c>
      <c r="AF63" s="19" t="s">
        <v>762</v>
      </c>
      <c r="AG63" s="19" t="s">
        <v>763</v>
      </c>
      <c r="AH63" s="19" t="s">
        <v>764</v>
      </c>
      <c r="AI63" s="19" t="s">
        <v>762</v>
      </c>
      <c r="AJ63" s="19" t="s">
        <v>765</v>
      </c>
      <c r="AK63" s="19" t="s">
        <v>766</v>
      </c>
      <c r="AL63" s="19" t="s">
        <v>767</v>
      </c>
      <c r="AM63" s="19"/>
      <c r="AN63" s="19" t="s">
        <v>511</v>
      </c>
    </row>
    <row r="64" spans="1:40" x14ac:dyDescent="0.25">
      <c r="A64" s="19" t="s">
        <v>50</v>
      </c>
      <c r="B64" s="19" t="s">
        <v>51</v>
      </c>
      <c r="C64" s="19" t="s">
        <v>768</v>
      </c>
      <c r="D64" s="19" t="s">
        <v>53</v>
      </c>
      <c r="E64" s="19" t="s">
        <v>635</v>
      </c>
      <c r="F64" s="19" t="s">
        <v>635</v>
      </c>
      <c r="G64" s="19" t="s">
        <v>55</v>
      </c>
      <c r="H64" s="19" t="s">
        <v>192</v>
      </c>
      <c r="I64" s="19" t="s">
        <v>769</v>
      </c>
      <c r="J64" s="19"/>
      <c r="K64" s="19" t="s">
        <v>58</v>
      </c>
      <c r="L64" s="19" t="s">
        <v>588</v>
      </c>
      <c r="M64" s="19" t="s">
        <v>589</v>
      </c>
      <c r="N64" s="19" t="s">
        <v>61</v>
      </c>
      <c r="O64" s="19" t="s">
        <v>770</v>
      </c>
      <c r="P64" s="19" t="s">
        <v>63</v>
      </c>
      <c r="Q64" s="19" t="s">
        <v>113</v>
      </c>
      <c r="R64" s="19" t="s">
        <v>114</v>
      </c>
      <c r="S64" s="19" t="s">
        <v>66</v>
      </c>
      <c r="T64" s="19" t="s">
        <v>67</v>
      </c>
      <c r="U64" s="19" t="s">
        <v>771</v>
      </c>
      <c r="V64" s="19" t="s">
        <v>772</v>
      </c>
      <c r="W64" s="19" t="s">
        <v>68</v>
      </c>
      <c r="X64" s="19" t="s">
        <v>69</v>
      </c>
      <c r="Y64" s="19" t="s">
        <v>70</v>
      </c>
      <c r="Z64" s="19" t="s">
        <v>71</v>
      </c>
      <c r="AA64" s="21">
        <v>1581359899</v>
      </c>
      <c r="AB64" s="21">
        <v>0</v>
      </c>
      <c r="AC64" s="21">
        <v>1581359899</v>
      </c>
      <c r="AD64" s="21">
        <v>0</v>
      </c>
      <c r="AE64" s="19" t="s">
        <v>85</v>
      </c>
      <c r="AF64" s="19" t="s">
        <v>768</v>
      </c>
      <c r="AG64" s="19" t="s">
        <v>773</v>
      </c>
      <c r="AH64" s="19" t="s">
        <v>774</v>
      </c>
      <c r="AI64" s="19" t="s">
        <v>768</v>
      </c>
      <c r="AJ64" s="19" t="s">
        <v>775</v>
      </c>
      <c r="AK64" s="19" t="s">
        <v>776</v>
      </c>
      <c r="AL64" s="19" t="s">
        <v>777</v>
      </c>
      <c r="AM64" s="19"/>
      <c r="AN64" s="19" t="s">
        <v>778</v>
      </c>
    </row>
    <row r="65" spans="1:40" x14ac:dyDescent="0.25">
      <c r="A65" s="19" t="s">
        <v>50</v>
      </c>
      <c r="B65" s="19" t="s">
        <v>51</v>
      </c>
      <c r="C65" s="19" t="s">
        <v>779</v>
      </c>
      <c r="D65" s="19" t="s">
        <v>53</v>
      </c>
      <c r="E65" s="19" t="s">
        <v>780</v>
      </c>
      <c r="F65" s="19" t="s">
        <v>780</v>
      </c>
      <c r="G65" s="19" t="s">
        <v>781</v>
      </c>
      <c r="H65" s="19" t="s">
        <v>209</v>
      </c>
      <c r="I65" s="19" t="s">
        <v>782</v>
      </c>
      <c r="J65" s="19"/>
      <c r="K65" s="19" t="s">
        <v>58</v>
      </c>
      <c r="L65" s="19" t="s">
        <v>211</v>
      </c>
      <c r="M65" s="19" t="s">
        <v>212</v>
      </c>
      <c r="N65" s="19" t="s">
        <v>61</v>
      </c>
      <c r="O65" s="19" t="s">
        <v>213</v>
      </c>
      <c r="P65" s="19" t="s">
        <v>63</v>
      </c>
      <c r="Q65" s="19" t="s">
        <v>64</v>
      </c>
      <c r="R65" s="19" t="s">
        <v>65</v>
      </c>
      <c r="S65" s="19" t="s">
        <v>66</v>
      </c>
      <c r="T65" s="19" t="s">
        <v>67</v>
      </c>
      <c r="U65" s="19" t="s">
        <v>783</v>
      </c>
      <c r="V65" s="19" t="s">
        <v>784</v>
      </c>
      <c r="W65" s="19" t="s">
        <v>68</v>
      </c>
      <c r="X65" s="19" t="s">
        <v>69</v>
      </c>
      <c r="Y65" s="19" t="s">
        <v>70</v>
      </c>
      <c r="Z65" s="19" t="s">
        <v>71</v>
      </c>
      <c r="AA65" s="21">
        <v>214050</v>
      </c>
      <c r="AB65" s="21">
        <v>-88</v>
      </c>
      <c r="AC65" s="21">
        <v>213962</v>
      </c>
      <c r="AD65" s="21">
        <v>0</v>
      </c>
      <c r="AE65" s="19" t="s">
        <v>85</v>
      </c>
      <c r="AF65" s="19" t="s">
        <v>779</v>
      </c>
      <c r="AG65" s="19" t="s">
        <v>785</v>
      </c>
      <c r="AH65" s="19" t="s">
        <v>786</v>
      </c>
      <c r="AI65" s="19" t="s">
        <v>779</v>
      </c>
      <c r="AJ65" s="19" t="s">
        <v>787</v>
      </c>
      <c r="AK65" s="19" t="s">
        <v>788</v>
      </c>
      <c r="AL65" s="19" t="s">
        <v>789</v>
      </c>
      <c r="AM65" s="19"/>
      <c r="AN65" s="19" t="s">
        <v>790</v>
      </c>
    </row>
    <row r="66" spans="1:40" x14ac:dyDescent="0.25">
      <c r="A66" s="19" t="s">
        <v>50</v>
      </c>
      <c r="B66" s="19" t="s">
        <v>51</v>
      </c>
      <c r="C66" s="19" t="s">
        <v>829</v>
      </c>
      <c r="D66" s="19" t="s">
        <v>53</v>
      </c>
      <c r="E66" s="19" t="s">
        <v>780</v>
      </c>
      <c r="F66" s="19" t="s">
        <v>780</v>
      </c>
      <c r="G66" s="19" t="s">
        <v>830</v>
      </c>
      <c r="H66" s="19" t="s">
        <v>307</v>
      </c>
      <c r="I66" s="19" t="s">
        <v>831</v>
      </c>
      <c r="J66" s="19"/>
      <c r="K66" s="19" t="s">
        <v>58</v>
      </c>
      <c r="L66" s="19" t="s">
        <v>309</v>
      </c>
      <c r="M66" s="19" t="s">
        <v>310</v>
      </c>
      <c r="N66" s="19" t="s">
        <v>61</v>
      </c>
      <c r="O66" s="19" t="s">
        <v>832</v>
      </c>
      <c r="P66" s="19" t="s">
        <v>63</v>
      </c>
      <c r="Q66" s="19" t="s">
        <v>146</v>
      </c>
      <c r="R66" s="19" t="s">
        <v>147</v>
      </c>
      <c r="S66" s="19" t="s">
        <v>66</v>
      </c>
      <c r="T66" s="19" t="s">
        <v>67</v>
      </c>
      <c r="U66" s="19" t="s">
        <v>807</v>
      </c>
      <c r="V66" s="19" t="s">
        <v>808</v>
      </c>
      <c r="W66" s="19" t="s">
        <v>68</v>
      </c>
      <c r="X66" s="19" t="s">
        <v>69</v>
      </c>
      <c r="Y66" s="19" t="s">
        <v>70</v>
      </c>
      <c r="Z66" s="19" t="s">
        <v>71</v>
      </c>
      <c r="AA66" s="21">
        <v>90329137</v>
      </c>
      <c r="AB66" s="21">
        <v>0</v>
      </c>
      <c r="AC66" s="21">
        <v>90329137</v>
      </c>
      <c r="AD66" s="21">
        <v>0</v>
      </c>
      <c r="AE66" s="19" t="s">
        <v>85</v>
      </c>
      <c r="AF66" s="19" t="s">
        <v>829</v>
      </c>
      <c r="AG66" s="19" t="s">
        <v>255</v>
      </c>
      <c r="AH66" s="19" t="s">
        <v>833</v>
      </c>
      <c r="AI66" s="19" t="s">
        <v>829</v>
      </c>
      <c r="AJ66" s="19" t="s">
        <v>834</v>
      </c>
      <c r="AK66" s="19" t="s">
        <v>835</v>
      </c>
      <c r="AL66" s="19" t="s">
        <v>836</v>
      </c>
      <c r="AM66" s="19"/>
      <c r="AN66" s="19" t="s">
        <v>837</v>
      </c>
    </row>
    <row r="67" spans="1:40" x14ac:dyDescent="0.25">
      <c r="A67" s="19" t="s">
        <v>50</v>
      </c>
      <c r="B67" s="19" t="s">
        <v>51</v>
      </c>
      <c r="C67" s="19" t="s">
        <v>838</v>
      </c>
      <c r="D67" s="19" t="s">
        <v>53</v>
      </c>
      <c r="E67" s="19" t="s">
        <v>780</v>
      </c>
      <c r="F67" s="19" t="s">
        <v>780</v>
      </c>
      <c r="G67" s="19" t="s">
        <v>830</v>
      </c>
      <c r="H67" s="19" t="s">
        <v>307</v>
      </c>
      <c r="I67" s="19" t="s">
        <v>839</v>
      </c>
      <c r="J67" s="19"/>
      <c r="K67" s="19" t="s">
        <v>58</v>
      </c>
      <c r="L67" s="19" t="s">
        <v>309</v>
      </c>
      <c r="M67" s="19" t="s">
        <v>310</v>
      </c>
      <c r="N67" s="19" t="s">
        <v>61</v>
      </c>
      <c r="O67" s="19" t="s">
        <v>832</v>
      </c>
      <c r="P67" s="19" t="s">
        <v>63</v>
      </c>
      <c r="Q67" s="19" t="s">
        <v>146</v>
      </c>
      <c r="R67" s="19" t="s">
        <v>147</v>
      </c>
      <c r="S67" s="19" t="s">
        <v>66</v>
      </c>
      <c r="T67" s="19" t="s">
        <v>67</v>
      </c>
      <c r="U67" s="19" t="s">
        <v>807</v>
      </c>
      <c r="V67" s="19" t="s">
        <v>808</v>
      </c>
      <c r="W67" s="19" t="s">
        <v>68</v>
      </c>
      <c r="X67" s="19" t="s">
        <v>69</v>
      </c>
      <c r="Y67" s="19" t="s">
        <v>70</v>
      </c>
      <c r="Z67" s="19" t="s">
        <v>71</v>
      </c>
      <c r="AA67" s="21">
        <v>88737986</v>
      </c>
      <c r="AB67" s="21">
        <v>0</v>
      </c>
      <c r="AC67" s="21">
        <v>88737986</v>
      </c>
      <c r="AD67" s="21">
        <v>0</v>
      </c>
      <c r="AE67" s="19" t="s">
        <v>85</v>
      </c>
      <c r="AF67" s="19" t="s">
        <v>838</v>
      </c>
      <c r="AG67" s="19" t="s">
        <v>255</v>
      </c>
      <c r="AH67" s="19" t="s">
        <v>833</v>
      </c>
      <c r="AI67" s="19" t="s">
        <v>838</v>
      </c>
      <c r="AJ67" s="19" t="s">
        <v>840</v>
      </c>
      <c r="AK67" s="19" t="s">
        <v>841</v>
      </c>
      <c r="AL67" s="19" t="s">
        <v>842</v>
      </c>
      <c r="AM67" s="19"/>
      <c r="AN67" s="19" t="s">
        <v>837</v>
      </c>
    </row>
    <row r="68" spans="1:40" x14ac:dyDescent="0.25">
      <c r="A68" s="19" t="s">
        <v>50</v>
      </c>
      <c r="B68" s="19" t="s">
        <v>51</v>
      </c>
      <c r="C68" s="19" t="s">
        <v>853</v>
      </c>
      <c r="D68" s="19" t="s">
        <v>53</v>
      </c>
      <c r="E68" s="19" t="s">
        <v>780</v>
      </c>
      <c r="F68" s="19" t="s">
        <v>780</v>
      </c>
      <c r="G68" s="19" t="s">
        <v>854</v>
      </c>
      <c r="H68" s="19" t="s">
        <v>209</v>
      </c>
      <c r="I68" s="19" t="s">
        <v>855</v>
      </c>
      <c r="J68" s="19"/>
      <c r="K68" s="19" t="s">
        <v>58</v>
      </c>
      <c r="L68" s="19" t="s">
        <v>856</v>
      </c>
      <c r="M68" s="19" t="s">
        <v>857</v>
      </c>
      <c r="N68" s="19" t="s">
        <v>61</v>
      </c>
      <c r="O68" s="19" t="s">
        <v>858</v>
      </c>
      <c r="P68" s="19" t="s">
        <v>63</v>
      </c>
      <c r="Q68" s="19" t="s">
        <v>64</v>
      </c>
      <c r="R68" s="19" t="s">
        <v>65</v>
      </c>
      <c r="S68" s="19" t="s">
        <v>66</v>
      </c>
      <c r="T68" s="19" t="s">
        <v>67</v>
      </c>
      <c r="U68" s="19" t="s">
        <v>859</v>
      </c>
      <c r="V68" s="19" t="s">
        <v>860</v>
      </c>
      <c r="W68" s="19" t="s">
        <v>68</v>
      </c>
      <c r="X68" s="19" t="s">
        <v>69</v>
      </c>
      <c r="Y68" s="19" t="s">
        <v>70</v>
      </c>
      <c r="Z68" s="19" t="s">
        <v>71</v>
      </c>
      <c r="AA68" s="21">
        <v>354526257</v>
      </c>
      <c r="AB68" s="21">
        <v>0</v>
      </c>
      <c r="AC68" s="21">
        <v>354526257</v>
      </c>
      <c r="AD68" s="21">
        <v>0</v>
      </c>
      <c r="AE68" s="19" t="s">
        <v>85</v>
      </c>
      <c r="AF68" s="19" t="s">
        <v>853</v>
      </c>
      <c r="AG68" s="19" t="s">
        <v>861</v>
      </c>
      <c r="AH68" s="19" t="s">
        <v>862</v>
      </c>
      <c r="AI68" s="19" t="s">
        <v>853</v>
      </c>
      <c r="AJ68" s="19" t="s">
        <v>863</v>
      </c>
      <c r="AK68" s="19" t="s">
        <v>864</v>
      </c>
      <c r="AL68" s="19" t="s">
        <v>865</v>
      </c>
      <c r="AM68" s="19"/>
      <c r="AN68" s="19" t="s">
        <v>866</v>
      </c>
    </row>
    <row r="69" spans="1:40" x14ac:dyDescent="0.25">
      <c r="A69" s="19" t="s">
        <v>50</v>
      </c>
      <c r="B69" s="19" t="s">
        <v>51</v>
      </c>
      <c r="C69" s="19" t="s">
        <v>877</v>
      </c>
      <c r="D69" s="19" t="s">
        <v>53</v>
      </c>
      <c r="E69" s="19" t="s">
        <v>780</v>
      </c>
      <c r="F69" s="19" t="s">
        <v>780</v>
      </c>
      <c r="G69" s="19" t="s">
        <v>878</v>
      </c>
      <c r="H69" s="19" t="s">
        <v>209</v>
      </c>
      <c r="I69" s="19" t="s">
        <v>879</v>
      </c>
      <c r="J69" s="19"/>
      <c r="K69" s="19" t="s">
        <v>58</v>
      </c>
      <c r="L69" s="19" t="s">
        <v>880</v>
      </c>
      <c r="M69" s="19" t="s">
        <v>881</v>
      </c>
      <c r="N69" s="19" t="s">
        <v>61</v>
      </c>
      <c r="O69" s="19" t="s">
        <v>882</v>
      </c>
      <c r="P69" s="19" t="s">
        <v>63</v>
      </c>
      <c r="Q69" s="19" t="s">
        <v>146</v>
      </c>
      <c r="R69" s="19" t="s">
        <v>147</v>
      </c>
      <c r="S69" s="19" t="s">
        <v>66</v>
      </c>
      <c r="T69" s="19" t="s">
        <v>67</v>
      </c>
      <c r="U69" s="19" t="s">
        <v>883</v>
      </c>
      <c r="V69" s="19" t="s">
        <v>884</v>
      </c>
      <c r="W69" s="19" t="s">
        <v>68</v>
      </c>
      <c r="X69" s="19" t="s">
        <v>69</v>
      </c>
      <c r="Y69" s="19" t="s">
        <v>70</v>
      </c>
      <c r="Z69" s="19" t="s">
        <v>71</v>
      </c>
      <c r="AA69" s="21">
        <v>121790950</v>
      </c>
      <c r="AB69" s="21">
        <v>0</v>
      </c>
      <c r="AC69" s="21">
        <v>121790950</v>
      </c>
      <c r="AD69" s="21">
        <v>118220858</v>
      </c>
      <c r="AE69" s="19" t="s">
        <v>85</v>
      </c>
      <c r="AF69" s="19" t="s">
        <v>877</v>
      </c>
      <c r="AG69" s="19" t="s">
        <v>885</v>
      </c>
      <c r="AH69" s="19" t="s">
        <v>886</v>
      </c>
      <c r="AI69" s="19" t="s">
        <v>877</v>
      </c>
      <c r="AJ69" s="19" t="s">
        <v>887</v>
      </c>
      <c r="AK69" s="19" t="s">
        <v>888</v>
      </c>
      <c r="AL69" s="19" t="s">
        <v>889</v>
      </c>
      <c r="AM69" s="19"/>
      <c r="AN69" s="19" t="s">
        <v>890</v>
      </c>
    </row>
    <row r="70" spans="1:40" x14ac:dyDescent="0.25">
      <c r="A70" s="19" t="s">
        <v>50</v>
      </c>
      <c r="B70" s="19" t="s">
        <v>51</v>
      </c>
      <c r="C70" s="19" t="s">
        <v>877</v>
      </c>
      <c r="D70" s="19" t="s">
        <v>53</v>
      </c>
      <c r="E70" s="19" t="s">
        <v>780</v>
      </c>
      <c r="F70" s="19" t="s">
        <v>780</v>
      </c>
      <c r="G70" s="19" t="s">
        <v>878</v>
      </c>
      <c r="H70" s="19" t="s">
        <v>209</v>
      </c>
      <c r="I70" s="19" t="s">
        <v>879</v>
      </c>
      <c r="J70" s="19"/>
      <c r="K70" s="19" t="s">
        <v>58</v>
      </c>
      <c r="L70" s="19" t="s">
        <v>880</v>
      </c>
      <c r="M70" s="19" t="s">
        <v>881</v>
      </c>
      <c r="N70" s="19" t="s">
        <v>61</v>
      </c>
      <c r="O70" s="19" t="s">
        <v>882</v>
      </c>
      <c r="P70" s="19" t="s">
        <v>63</v>
      </c>
      <c r="Q70" s="19" t="s">
        <v>146</v>
      </c>
      <c r="R70" s="19" t="s">
        <v>147</v>
      </c>
      <c r="S70" s="19" t="s">
        <v>66</v>
      </c>
      <c r="T70" s="19" t="s">
        <v>67</v>
      </c>
      <c r="U70" s="19" t="s">
        <v>891</v>
      </c>
      <c r="V70" s="19" t="s">
        <v>892</v>
      </c>
      <c r="W70" s="19" t="s">
        <v>68</v>
      </c>
      <c r="X70" s="19" t="s">
        <v>69</v>
      </c>
      <c r="Y70" s="19" t="s">
        <v>70</v>
      </c>
      <c r="Z70" s="19" t="s">
        <v>71</v>
      </c>
      <c r="AA70" s="21">
        <v>746287407</v>
      </c>
      <c r="AB70" s="21">
        <v>0</v>
      </c>
      <c r="AC70" s="21">
        <v>746287407</v>
      </c>
      <c r="AD70" s="21">
        <v>0</v>
      </c>
      <c r="AE70" s="19" t="s">
        <v>85</v>
      </c>
      <c r="AF70" s="19" t="s">
        <v>877</v>
      </c>
      <c r="AG70" s="19" t="s">
        <v>885</v>
      </c>
      <c r="AH70" s="19" t="s">
        <v>886</v>
      </c>
      <c r="AI70" s="19" t="s">
        <v>877</v>
      </c>
      <c r="AJ70" s="19" t="s">
        <v>887</v>
      </c>
      <c r="AK70" s="19" t="s">
        <v>888</v>
      </c>
      <c r="AL70" s="19" t="s">
        <v>889</v>
      </c>
      <c r="AM70" s="19"/>
      <c r="AN70" s="19" t="s">
        <v>890</v>
      </c>
    </row>
    <row r="71" spans="1:40" x14ac:dyDescent="0.25">
      <c r="A71" s="19" t="s">
        <v>50</v>
      </c>
      <c r="B71" s="19" t="s">
        <v>51</v>
      </c>
      <c r="C71" s="19" t="s">
        <v>901</v>
      </c>
      <c r="D71" s="19" t="s">
        <v>53</v>
      </c>
      <c r="E71" s="19" t="s">
        <v>780</v>
      </c>
      <c r="F71" s="19" t="s">
        <v>780</v>
      </c>
      <c r="G71" s="19" t="s">
        <v>570</v>
      </c>
      <c r="H71" s="19" t="s">
        <v>209</v>
      </c>
      <c r="I71" s="19" t="s">
        <v>902</v>
      </c>
      <c r="J71" s="19"/>
      <c r="K71" s="19" t="s">
        <v>58</v>
      </c>
      <c r="L71" s="19" t="s">
        <v>903</v>
      </c>
      <c r="M71" s="19" t="s">
        <v>904</v>
      </c>
      <c r="N71" s="19" t="s">
        <v>61</v>
      </c>
      <c r="O71" s="19" t="s">
        <v>905</v>
      </c>
      <c r="P71" s="19" t="s">
        <v>99</v>
      </c>
      <c r="Q71" s="19" t="s">
        <v>146</v>
      </c>
      <c r="R71" s="19" t="s">
        <v>147</v>
      </c>
      <c r="S71" s="19" t="s">
        <v>66</v>
      </c>
      <c r="T71" s="19" t="s">
        <v>67</v>
      </c>
      <c r="U71" s="19" t="s">
        <v>883</v>
      </c>
      <c r="V71" s="19" t="s">
        <v>884</v>
      </c>
      <c r="W71" s="19" t="s">
        <v>68</v>
      </c>
      <c r="X71" s="19" t="s">
        <v>69</v>
      </c>
      <c r="Y71" s="19" t="s">
        <v>70</v>
      </c>
      <c r="Z71" s="19" t="s">
        <v>71</v>
      </c>
      <c r="AA71" s="21">
        <v>507431463</v>
      </c>
      <c r="AB71" s="21">
        <v>0</v>
      </c>
      <c r="AC71" s="21">
        <v>507431463</v>
      </c>
      <c r="AD71" s="21">
        <v>0</v>
      </c>
      <c r="AE71" s="19" t="s">
        <v>85</v>
      </c>
      <c r="AF71" s="19" t="s">
        <v>901</v>
      </c>
      <c r="AG71" s="19" t="s">
        <v>906</v>
      </c>
      <c r="AH71" s="19" t="s">
        <v>907</v>
      </c>
      <c r="AI71" s="19" t="s">
        <v>901</v>
      </c>
      <c r="AJ71" s="19" t="s">
        <v>908</v>
      </c>
      <c r="AK71" s="19" t="s">
        <v>909</v>
      </c>
      <c r="AL71" s="19" t="s">
        <v>910</v>
      </c>
      <c r="AM71" s="19"/>
      <c r="AN71" s="19" t="s">
        <v>911</v>
      </c>
    </row>
    <row r="72" spans="1:40" x14ac:dyDescent="0.25">
      <c r="A72" s="19" t="s">
        <v>50</v>
      </c>
      <c r="B72" s="19" t="s">
        <v>51</v>
      </c>
      <c r="C72" s="19" t="s">
        <v>960</v>
      </c>
      <c r="D72" s="19" t="s">
        <v>53</v>
      </c>
      <c r="E72" s="19" t="s">
        <v>780</v>
      </c>
      <c r="F72" s="19" t="s">
        <v>780</v>
      </c>
      <c r="G72" s="19" t="s">
        <v>792</v>
      </c>
      <c r="H72" s="19" t="s">
        <v>578</v>
      </c>
      <c r="I72" s="19" t="s">
        <v>961</v>
      </c>
      <c r="J72" s="19"/>
      <c r="K72" s="19" t="s">
        <v>58</v>
      </c>
      <c r="L72" s="19" t="s">
        <v>962</v>
      </c>
      <c r="M72" s="19" t="s">
        <v>963</v>
      </c>
      <c r="N72" s="19" t="s">
        <v>61</v>
      </c>
      <c r="O72" s="19" t="s">
        <v>964</v>
      </c>
      <c r="P72" s="19" t="s">
        <v>99</v>
      </c>
      <c r="Q72" s="19" t="s">
        <v>197</v>
      </c>
      <c r="R72" s="19" t="s">
        <v>198</v>
      </c>
      <c r="S72" s="19" t="s">
        <v>66</v>
      </c>
      <c r="T72" s="19" t="s">
        <v>67</v>
      </c>
      <c r="U72" s="19" t="s">
        <v>965</v>
      </c>
      <c r="V72" s="19" t="s">
        <v>966</v>
      </c>
      <c r="W72" s="19" t="s">
        <v>68</v>
      </c>
      <c r="X72" s="19" t="s">
        <v>69</v>
      </c>
      <c r="Y72" s="19" t="s">
        <v>70</v>
      </c>
      <c r="Z72" s="19" t="s">
        <v>71</v>
      </c>
      <c r="AA72" s="21">
        <v>1237765740</v>
      </c>
      <c r="AB72" s="21">
        <v>0</v>
      </c>
      <c r="AC72" s="21">
        <v>1237765740</v>
      </c>
      <c r="AD72" s="21">
        <v>0</v>
      </c>
      <c r="AE72" s="19" t="s">
        <v>85</v>
      </c>
      <c r="AF72" s="19" t="s">
        <v>960</v>
      </c>
      <c r="AG72" s="19" t="s">
        <v>967</v>
      </c>
      <c r="AH72" s="19" t="s">
        <v>968</v>
      </c>
      <c r="AI72" s="19" t="s">
        <v>960</v>
      </c>
      <c r="AJ72" s="19" t="s">
        <v>969</v>
      </c>
      <c r="AK72" s="19" t="s">
        <v>970</v>
      </c>
      <c r="AL72" s="19" t="s">
        <v>971</v>
      </c>
      <c r="AM72" s="19"/>
      <c r="AN72" s="19" t="s">
        <v>972</v>
      </c>
    </row>
    <row r="73" spans="1:40" x14ac:dyDescent="0.25">
      <c r="A73" s="19" t="s">
        <v>50</v>
      </c>
      <c r="B73" s="19" t="s">
        <v>51</v>
      </c>
      <c r="C73" s="19" t="s">
        <v>383</v>
      </c>
      <c r="D73" s="19" t="s">
        <v>53</v>
      </c>
      <c r="E73" s="19" t="s">
        <v>780</v>
      </c>
      <c r="F73" s="19" t="s">
        <v>780</v>
      </c>
      <c r="G73" s="19" t="s">
        <v>985</v>
      </c>
      <c r="H73" s="19" t="s">
        <v>209</v>
      </c>
      <c r="I73" s="19" t="s">
        <v>1011</v>
      </c>
      <c r="J73" s="19"/>
      <c r="K73" s="19" t="s">
        <v>58</v>
      </c>
      <c r="L73" s="19" t="s">
        <v>1012</v>
      </c>
      <c r="M73" s="19" t="s">
        <v>1013</v>
      </c>
      <c r="N73" s="19" t="s">
        <v>61</v>
      </c>
      <c r="O73" s="19" t="s">
        <v>1014</v>
      </c>
      <c r="P73" s="19" t="s">
        <v>99</v>
      </c>
      <c r="Q73" s="19" t="s">
        <v>421</v>
      </c>
      <c r="R73" s="19" t="s">
        <v>422</v>
      </c>
      <c r="S73" s="19" t="s">
        <v>66</v>
      </c>
      <c r="T73" s="19" t="s">
        <v>67</v>
      </c>
      <c r="U73" s="19" t="s">
        <v>180</v>
      </c>
      <c r="V73" s="19" t="s">
        <v>181</v>
      </c>
      <c r="W73" s="19" t="s">
        <v>68</v>
      </c>
      <c r="X73" s="19" t="s">
        <v>69</v>
      </c>
      <c r="Y73" s="19" t="s">
        <v>70</v>
      </c>
      <c r="Z73" s="19" t="s">
        <v>71</v>
      </c>
      <c r="AA73" s="21">
        <v>2.15</v>
      </c>
      <c r="AB73" s="21">
        <v>0</v>
      </c>
      <c r="AC73" s="21">
        <v>2.15</v>
      </c>
      <c r="AD73" s="21">
        <v>0</v>
      </c>
      <c r="AE73" s="19" t="s">
        <v>85</v>
      </c>
      <c r="AF73" s="19" t="s">
        <v>383</v>
      </c>
      <c r="AG73" s="19" t="s">
        <v>1015</v>
      </c>
      <c r="AH73" s="19" t="s">
        <v>1016</v>
      </c>
      <c r="AI73" s="19" t="s">
        <v>383</v>
      </c>
      <c r="AJ73" s="19" t="s">
        <v>1017</v>
      </c>
      <c r="AK73" s="19" t="s">
        <v>1018</v>
      </c>
      <c r="AL73" s="19" t="s">
        <v>1019</v>
      </c>
      <c r="AM73" s="19"/>
      <c r="AN73" s="19" t="s">
        <v>1020</v>
      </c>
    </row>
    <row r="74" spans="1:40" x14ac:dyDescent="0.25">
      <c r="A74" s="19" t="s">
        <v>50</v>
      </c>
      <c r="B74" s="19" t="s">
        <v>51</v>
      </c>
      <c r="C74" s="19" t="s">
        <v>1021</v>
      </c>
      <c r="D74" s="19" t="s">
        <v>53</v>
      </c>
      <c r="E74" s="19" t="s">
        <v>780</v>
      </c>
      <c r="F74" s="19" t="s">
        <v>780</v>
      </c>
      <c r="G74" s="19" t="s">
        <v>985</v>
      </c>
      <c r="H74" s="19" t="s">
        <v>192</v>
      </c>
      <c r="I74" s="19" t="s">
        <v>1022</v>
      </c>
      <c r="J74" s="19"/>
      <c r="K74" s="19" t="s">
        <v>58</v>
      </c>
      <c r="L74" s="19" t="s">
        <v>1023</v>
      </c>
      <c r="M74" s="19" t="s">
        <v>1024</v>
      </c>
      <c r="N74" s="19" t="s">
        <v>61</v>
      </c>
      <c r="O74" s="19" t="s">
        <v>1025</v>
      </c>
      <c r="P74" s="19" t="s">
        <v>99</v>
      </c>
      <c r="Q74" s="19" t="s">
        <v>64</v>
      </c>
      <c r="R74" s="19" t="s">
        <v>65</v>
      </c>
      <c r="S74" s="19" t="s">
        <v>66</v>
      </c>
      <c r="T74" s="19" t="s">
        <v>67</v>
      </c>
      <c r="U74" s="19" t="s">
        <v>979</v>
      </c>
      <c r="V74" s="19" t="s">
        <v>980</v>
      </c>
      <c r="W74" s="19" t="s">
        <v>314</v>
      </c>
      <c r="X74" s="19" t="s">
        <v>315</v>
      </c>
      <c r="Y74" s="19" t="s">
        <v>70</v>
      </c>
      <c r="Z74" s="19" t="s">
        <v>71</v>
      </c>
      <c r="AA74" s="21">
        <v>238710592</v>
      </c>
      <c r="AB74" s="21">
        <v>0</v>
      </c>
      <c r="AC74" s="21">
        <v>238710592</v>
      </c>
      <c r="AD74" s="21">
        <v>0</v>
      </c>
      <c r="AE74" s="19" t="s">
        <v>85</v>
      </c>
      <c r="AF74" s="19" t="s">
        <v>1021</v>
      </c>
      <c r="AG74" s="19" t="s">
        <v>1026</v>
      </c>
      <c r="AH74" s="19" t="s">
        <v>1027</v>
      </c>
      <c r="AI74" s="19" t="s">
        <v>1021</v>
      </c>
      <c r="AJ74" s="19" t="s">
        <v>1028</v>
      </c>
      <c r="AK74" s="19" t="s">
        <v>1029</v>
      </c>
      <c r="AL74" s="19" t="s">
        <v>1030</v>
      </c>
      <c r="AM74" s="19"/>
      <c r="AN74" s="19" t="s">
        <v>1031</v>
      </c>
    </row>
    <row r="75" spans="1:40" x14ac:dyDescent="0.25">
      <c r="A75" s="19" t="s">
        <v>50</v>
      </c>
      <c r="B75" s="19" t="s">
        <v>51</v>
      </c>
      <c r="C75" s="19" t="s">
        <v>1116</v>
      </c>
      <c r="D75" s="19" t="s">
        <v>53</v>
      </c>
      <c r="E75" s="19" t="s">
        <v>780</v>
      </c>
      <c r="F75" s="19" t="s">
        <v>780</v>
      </c>
      <c r="G75" s="19" t="s">
        <v>191</v>
      </c>
      <c r="H75" s="19" t="s">
        <v>209</v>
      </c>
      <c r="I75" s="19" t="s">
        <v>1117</v>
      </c>
      <c r="J75" s="19"/>
      <c r="K75" s="19" t="s">
        <v>58</v>
      </c>
      <c r="L75" s="19" t="s">
        <v>1118</v>
      </c>
      <c r="M75" s="19" t="s">
        <v>1119</v>
      </c>
      <c r="N75" s="19" t="s">
        <v>61</v>
      </c>
      <c r="O75" s="19" t="s">
        <v>1120</v>
      </c>
      <c r="P75" s="19" t="s">
        <v>63</v>
      </c>
      <c r="Q75" s="19" t="s">
        <v>146</v>
      </c>
      <c r="R75" s="19" t="s">
        <v>147</v>
      </c>
      <c r="S75" s="19" t="s">
        <v>66</v>
      </c>
      <c r="T75" s="19" t="s">
        <v>67</v>
      </c>
      <c r="U75" s="19" t="s">
        <v>965</v>
      </c>
      <c r="V75" s="19" t="s">
        <v>966</v>
      </c>
      <c r="W75" s="19" t="s">
        <v>68</v>
      </c>
      <c r="X75" s="19" t="s">
        <v>69</v>
      </c>
      <c r="Y75" s="19" t="s">
        <v>70</v>
      </c>
      <c r="Z75" s="19" t="s">
        <v>71</v>
      </c>
      <c r="AA75" s="21">
        <v>33915000</v>
      </c>
      <c r="AB75" s="21">
        <v>0</v>
      </c>
      <c r="AC75" s="21">
        <v>33915000</v>
      </c>
      <c r="AD75" s="21">
        <v>0</v>
      </c>
      <c r="AE75" s="19" t="s">
        <v>85</v>
      </c>
      <c r="AF75" s="19" t="s">
        <v>1116</v>
      </c>
      <c r="AG75" s="19" t="s">
        <v>1121</v>
      </c>
      <c r="AH75" s="19" t="s">
        <v>1121</v>
      </c>
      <c r="AI75" s="19" t="s">
        <v>1116</v>
      </c>
      <c r="AJ75" s="19" t="s">
        <v>1122</v>
      </c>
      <c r="AK75" s="19" t="s">
        <v>1123</v>
      </c>
      <c r="AL75" s="19" t="s">
        <v>1124</v>
      </c>
      <c r="AM75" s="19"/>
      <c r="AN75" s="19" t="s">
        <v>1125</v>
      </c>
    </row>
    <row r="76" spans="1:40" x14ac:dyDescent="0.25">
      <c r="A76" s="19" t="s">
        <v>50</v>
      </c>
      <c r="B76" s="19" t="s">
        <v>51</v>
      </c>
      <c r="C76" s="19" t="s">
        <v>1126</v>
      </c>
      <c r="D76" s="19" t="s">
        <v>53</v>
      </c>
      <c r="E76" s="19" t="s">
        <v>780</v>
      </c>
      <c r="F76" s="19" t="s">
        <v>780</v>
      </c>
      <c r="G76" s="19" t="s">
        <v>1127</v>
      </c>
      <c r="H76" s="19" t="s">
        <v>209</v>
      </c>
      <c r="I76" s="19" t="s">
        <v>1128</v>
      </c>
      <c r="J76" s="19"/>
      <c r="K76" s="19" t="s">
        <v>58</v>
      </c>
      <c r="L76" s="19" t="s">
        <v>1129</v>
      </c>
      <c r="M76" s="19" t="s">
        <v>1130</v>
      </c>
      <c r="N76" s="19" t="s">
        <v>61</v>
      </c>
      <c r="O76" s="19" t="s">
        <v>1131</v>
      </c>
      <c r="P76" s="19" t="s">
        <v>99</v>
      </c>
      <c r="Q76" s="19" t="s">
        <v>146</v>
      </c>
      <c r="R76" s="19" t="s">
        <v>147</v>
      </c>
      <c r="S76" s="19" t="s">
        <v>66</v>
      </c>
      <c r="T76" s="19" t="s">
        <v>67</v>
      </c>
      <c r="U76" s="19" t="s">
        <v>965</v>
      </c>
      <c r="V76" s="19" t="s">
        <v>966</v>
      </c>
      <c r="W76" s="19" t="s">
        <v>68</v>
      </c>
      <c r="X76" s="19" t="s">
        <v>69</v>
      </c>
      <c r="Y76" s="19" t="s">
        <v>70</v>
      </c>
      <c r="Z76" s="19" t="s">
        <v>71</v>
      </c>
      <c r="AA76" s="21">
        <v>15107400</v>
      </c>
      <c r="AB76" s="21">
        <v>0</v>
      </c>
      <c r="AC76" s="21">
        <v>15107400</v>
      </c>
      <c r="AD76" s="21">
        <v>0</v>
      </c>
      <c r="AE76" s="19" t="s">
        <v>85</v>
      </c>
      <c r="AF76" s="19" t="s">
        <v>1126</v>
      </c>
      <c r="AG76" s="19" t="s">
        <v>1132</v>
      </c>
      <c r="AH76" s="19" t="s">
        <v>1133</v>
      </c>
      <c r="AI76" s="19" t="s">
        <v>1126</v>
      </c>
      <c r="AJ76" s="19" t="s">
        <v>1134</v>
      </c>
      <c r="AK76" s="19" t="s">
        <v>1135</v>
      </c>
      <c r="AL76" s="19" t="s">
        <v>1136</v>
      </c>
      <c r="AM76" s="19"/>
      <c r="AN76" s="19" t="s">
        <v>1137</v>
      </c>
    </row>
    <row r="77" spans="1:40" x14ac:dyDescent="0.25">
      <c r="A77" s="19" t="s">
        <v>50</v>
      </c>
      <c r="B77" s="19" t="s">
        <v>51</v>
      </c>
      <c r="C77" s="19" t="s">
        <v>1151</v>
      </c>
      <c r="D77" s="19" t="s">
        <v>53</v>
      </c>
      <c r="E77" s="19" t="s">
        <v>780</v>
      </c>
      <c r="F77" s="19" t="s">
        <v>780</v>
      </c>
      <c r="G77" s="19" t="s">
        <v>406</v>
      </c>
      <c r="H77" s="19" t="s">
        <v>192</v>
      </c>
      <c r="I77" s="19" t="s">
        <v>1152</v>
      </c>
      <c r="J77" s="19"/>
      <c r="K77" s="19" t="s">
        <v>58</v>
      </c>
      <c r="L77" s="19" t="s">
        <v>1153</v>
      </c>
      <c r="M77" s="19" t="s">
        <v>1154</v>
      </c>
      <c r="N77" s="19" t="s">
        <v>61</v>
      </c>
      <c r="O77" s="19" t="s">
        <v>1155</v>
      </c>
      <c r="P77" s="19" t="s">
        <v>63</v>
      </c>
      <c r="Q77" s="19" t="s">
        <v>81</v>
      </c>
      <c r="R77" s="19" t="s">
        <v>82</v>
      </c>
      <c r="S77" s="19" t="s">
        <v>66</v>
      </c>
      <c r="T77" s="19" t="s">
        <v>67</v>
      </c>
      <c r="U77" s="19" t="s">
        <v>979</v>
      </c>
      <c r="V77" s="19" t="s">
        <v>980</v>
      </c>
      <c r="W77" s="19" t="s">
        <v>314</v>
      </c>
      <c r="X77" s="19" t="s">
        <v>315</v>
      </c>
      <c r="Y77" s="19" t="s">
        <v>70</v>
      </c>
      <c r="Z77" s="19" t="s">
        <v>71</v>
      </c>
      <c r="AA77" s="21">
        <v>80000000</v>
      </c>
      <c r="AB77" s="21">
        <v>0</v>
      </c>
      <c r="AC77" s="21">
        <v>80000000</v>
      </c>
      <c r="AD77" s="21">
        <v>0</v>
      </c>
      <c r="AE77" s="19" t="s">
        <v>85</v>
      </c>
      <c r="AF77" s="19" t="s">
        <v>1151</v>
      </c>
      <c r="AG77" s="19" t="s">
        <v>1156</v>
      </c>
      <c r="AH77" s="19" t="s">
        <v>1157</v>
      </c>
      <c r="AI77" s="19" t="s">
        <v>1151</v>
      </c>
      <c r="AJ77" s="19" t="s">
        <v>1158</v>
      </c>
      <c r="AK77" s="19" t="s">
        <v>1159</v>
      </c>
      <c r="AL77" s="19" t="s">
        <v>1160</v>
      </c>
      <c r="AM77" s="19"/>
      <c r="AN77" s="19" t="s">
        <v>1161</v>
      </c>
    </row>
    <row r="78" spans="1:40" x14ac:dyDescent="0.25">
      <c r="A78" s="19" t="s">
        <v>50</v>
      </c>
      <c r="B78" s="19" t="s">
        <v>51</v>
      </c>
      <c r="C78" s="19" t="s">
        <v>1179</v>
      </c>
      <c r="D78" s="19" t="s">
        <v>53</v>
      </c>
      <c r="E78" s="19" t="s">
        <v>780</v>
      </c>
      <c r="F78" s="19" t="s">
        <v>780</v>
      </c>
      <c r="G78" s="19" t="s">
        <v>406</v>
      </c>
      <c r="H78" s="19" t="s">
        <v>192</v>
      </c>
      <c r="I78" s="19" t="s">
        <v>1180</v>
      </c>
      <c r="J78" s="19"/>
      <c r="K78" s="19" t="s">
        <v>58</v>
      </c>
      <c r="L78" s="19" t="s">
        <v>1181</v>
      </c>
      <c r="M78" s="19" t="s">
        <v>1182</v>
      </c>
      <c r="N78" s="19" t="s">
        <v>61</v>
      </c>
      <c r="O78" s="19" t="s">
        <v>1183</v>
      </c>
      <c r="P78" s="19" t="s">
        <v>63</v>
      </c>
      <c r="Q78" s="19" t="s">
        <v>197</v>
      </c>
      <c r="R78" s="19" t="s">
        <v>198</v>
      </c>
      <c r="S78" s="19" t="s">
        <v>66</v>
      </c>
      <c r="T78" s="19" t="s">
        <v>67</v>
      </c>
      <c r="U78" s="19" t="s">
        <v>979</v>
      </c>
      <c r="V78" s="19" t="s">
        <v>980</v>
      </c>
      <c r="W78" s="19" t="s">
        <v>314</v>
      </c>
      <c r="X78" s="19" t="s">
        <v>315</v>
      </c>
      <c r="Y78" s="19" t="s">
        <v>70</v>
      </c>
      <c r="Z78" s="19" t="s">
        <v>71</v>
      </c>
      <c r="AA78" s="21">
        <v>578715690</v>
      </c>
      <c r="AB78" s="21">
        <v>-30802439.57</v>
      </c>
      <c r="AC78" s="21">
        <v>547913250.42999995</v>
      </c>
      <c r="AD78" s="21">
        <v>0</v>
      </c>
      <c r="AE78" s="19" t="s">
        <v>85</v>
      </c>
      <c r="AF78" s="19" t="s">
        <v>1179</v>
      </c>
      <c r="AG78" s="19" t="s">
        <v>1156</v>
      </c>
      <c r="AH78" s="19" t="s">
        <v>1157</v>
      </c>
      <c r="AI78" s="19" t="s">
        <v>1179</v>
      </c>
      <c r="AJ78" s="19" t="s">
        <v>1184</v>
      </c>
      <c r="AK78" s="19" t="s">
        <v>1185</v>
      </c>
      <c r="AL78" s="19" t="s">
        <v>1186</v>
      </c>
      <c r="AM78" s="19"/>
      <c r="AN78" s="19" t="s">
        <v>1187</v>
      </c>
    </row>
    <row r="79" spans="1:40" x14ac:dyDescent="0.25">
      <c r="A79" s="19" t="s">
        <v>50</v>
      </c>
      <c r="B79" s="19" t="s">
        <v>51</v>
      </c>
      <c r="C79" s="19" t="s">
        <v>1195</v>
      </c>
      <c r="D79" s="19" t="s">
        <v>53</v>
      </c>
      <c r="E79" s="19" t="s">
        <v>780</v>
      </c>
      <c r="F79" s="19" t="s">
        <v>780</v>
      </c>
      <c r="G79" s="19" t="s">
        <v>406</v>
      </c>
      <c r="H79" s="19" t="s">
        <v>192</v>
      </c>
      <c r="I79" s="19" t="s">
        <v>1196</v>
      </c>
      <c r="J79" s="19"/>
      <c r="K79" s="19" t="s">
        <v>58</v>
      </c>
      <c r="L79" s="19" t="s">
        <v>1181</v>
      </c>
      <c r="M79" s="19" t="s">
        <v>1182</v>
      </c>
      <c r="N79" s="19" t="s">
        <v>61</v>
      </c>
      <c r="O79" s="19" t="s">
        <v>1197</v>
      </c>
      <c r="P79" s="19" t="s">
        <v>63</v>
      </c>
      <c r="Q79" s="19" t="s">
        <v>197</v>
      </c>
      <c r="R79" s="19" t="s">
        <v>198</v>
      </c>
      <c r="S79" s="19" t="s">
        <v>66</v>
      </c>
      <c r="T79" s="19" t="s">
        <v>67</v>
      </c>
      <c r="U79" s="19" t="s">
        <v>979</v>
      </c>
      <c r="V79" s="19" t="s">
        <v>980</v>
      </c>
      <c r="W79" s="19" t="s">
        <v>314</v>
      </c>
      <c r="X79" s="19" t="s">
        <v>315</v>
      </c>
      <c r="Y79" s="19" t="s">
        <v>70</v>
      </c>
      <c r="Z79" s="19" t="s">
        <v>71</v>
      </c>
      <c r="AA79" s="21">
        <v>509600000</v>
      </c>
      <c r="AB79" s="21">
        <v>-314725252.97000003</v>
      </c>
      <c r="AC79" s="21">
        <v>194874747.03</v>
      </c>
      <c r="AD79" s="21">
        <v>0</v>
      </c>
      <c r="AE79" s="19" t="s">
        <v>85</v>
      </c>
      <c r="AF79" s="19" t="s">
        <v>1195</v>
      </c>
      <c r="AG79" s="19" t="s">
        <v>1156</v>
      </c>
      <c r="AH79" s="19" t="s">
        <v>1157</v>
      </c>
      <c r="AI79" s="19" t="s">
        <v>1195</v>
      </c>
      <c r="AJ79" s="19" t="s">
        <v>1198</v>
      </c>
      <c r="AK79" s="19" t="s">
        <v>1199</v>
      </c>
      <c r="AL79" s="19" t="s">
        <v>1200</v>
      </c>
      <c r="AM79" s="19"/>
      <c r="AN79" s="19" t="s">
        <v>1201</v>
      </c>
    </row>
    <row r="80" spans="1:40" x14ac:dyDescent="0.25">
      <c r="A80" s="19" t="s">
        <v>50</v>
      </c>
      <c r="B80" s="19" t="s">
        <v>51</v>
      </c>
      <c r="C80" s="19" t="s">
        <v>1206</v>
      </c>
      <c r="D80" s="19" t="s">
        <v>53</v>
      </c>
      <c r="E80" s="19" t="s">
        <v>780</v>
      </c>
      <c r="F80" s="19" t="s">
        <v>780</v>
      </c>
      <c r="G80" s="19" t="s">
        <v>406</v>
      </c>
      <c r="H80" s="19" t="s">
        <v>192</v>
      </c>
      <c r="I80" s="19" t="s">
        <v>1207</v>
      </c>
      <c r="J80" s="19"/>
      <c r="K80" s="19" t="s">
        <v>58</v>
      </c>
      <c r="L80" s="19" t="s">
        <v>1181</v>
      </c>
      <c r="M80" s="19" t="s">
        <v>1182</v>
      </c>
      <c r="N80" s="19" t="s">
        <v>61</v>
      </c>
      <c r="O80" s="19" t="s">
        <v>1208</v>
      </c>
      <c r="P80" s="19" t="s">
        <v>63</v>
      </c>
      <c r="Q80" s="19" t="s">
        <v>197</v>
      </c>
      <c r="R80" s="19" t="s">
        <v>198</v>
      </c>
      <c r="S80" s="19" t="s">
        <v>66</v>
      </c>
      <c r="T80" s="19" t="s">
        <v>67</v>
      </c>
      <c r="U80" s="19" t="s">
        <v>979</v>
      </c>
      <c r="V80" s="19" t="s">
        <v>980</v>
      </c>
      <c r="W80" s="19" t="s">
        <v>314</v>
      </c>
      <c r="X80" s="19" t="s">
        <v>315</v>
      </c>
      <c r="Y80" s="19" t="s">
        <v>70</v>
      </c>
      <c r="Z80" s="19" t="s">
        <v>71</v>
      </c>
      <c r="AA80" s="21">
        <v>382913249.5</v>
      </c>
      <c r="AB80" s="21">
        <v>-111587508</v>
      </c>
      <c r="AC80" s="21">
        <v>271325741.5</v>
      </c>
      <c r="AD80" s="21">
        <v>0</v>
      </c>
      <c r="AE80" s="19" t="s">
        <v>85</v>
      </c>
      <c r="AF80" s="19" t="s">
        <v>1206</v>
      </c>
      <c r="AG80" s="19" t="s">
        <v>1156</v>
      </c>
      <c r="AH80" s="19" t="s">
        <v>1157</v>
      </c>
      <c r="AI80" s="19" t="s">
        <v>1206</v>
      </c>
      <c r="AJ80" s="19" t="s">
        <v>1209</v>
      </c>
      <c r="AK80" s="19" t="s">
        <v>1210</v>
      </c>
      <c r="AL80" s="19" t="s">
        <v>1211</v>
      </c>
      <c r="AM80" s="19"/>
      <c r="AN80" s="19" t="s">
        <v>1212</v>
      </c>
    </row>
    <row r="81" spans="1:40" x14ac:dyDescent="0.25">
      <c r="A81" s="19" t="s">
        <v>50</v>
      </c>
      <c r="B81" s="19" t="s">
        <v>51</v>
      </c>
      <c r="C81" s="19" t="s">
        <v>1218</v>
      </c>
      <c r="D81" s="19" t="s">
        <v>53</v>
      </c>
      <c r="E81" s="19" t="s">
        <v>780</v>
      </c>
      <c r="F81" s="19" t="s">
        <v>780</v>
      </c>
      <c r="G81" s="19" t="s">
        <v>1219</v>
      </c>
      <c r="H81" s="19" t="s">
        <v>192</v>
      </c>
      <c r="I81" s="19" t="s">
        <v>1220</v>
      </c>
      <c r="J81" s="19"/>
      <c r="K81" s="19" t="s">
        <v>58</v>
      </c>
      <c r="L81" s="19" t="s">
        <v>1181</v>
      </c>
      <c r="M81" s="19" t="s">
        <v>1182</v>
      </c>
      <c r="N81" s="19" t="s">
        <v>61</v>
      </c>
      <c r="O81" s="19" t="s">
        <v>1221</v>
      </c>
      <c r="P81" s="19" t="s">
        <v>63</v>
      </c>
      <c r="Q81" s="19" t="s">
        <v>197</v>
      </c>
      <c r="R81" s="19" t="s">
        <v>198</v>
      </c>
      <c r="S81" s="19" t="s">
        <v>66</v>
      </c>
      <c r="T81" s="19" t="s">
        <v>67</v>
      </c>
      <c r="U81" s="19" t="s">
        <v>979</v>
      </c>
      <c r="V81" s="19" t="s">
        <v>980</v>
      </c>
      <c r="W81" s="19" t="s">
        <v>314</v>
      </c>
      <c r="X81" s="19" t="s">
        <v>315</v>
      </c>
      <c r="Y81" s="19" t="s">
        <v>70</v>
      </c>
      <c r="Z81" s="19" t="s">
        <v>71</v>
      </c>
      <c r="AA81" s="21">
        <v>591500000</v>
      </c>
      <c r="AB81" s="21">
        <v>-59663250.329999998</v>
      </c>
      <c r="AC81" s="21">
        <v>531836749.67000002</v>
      </c>
      <c r="AD81" s="21">
        <v>0</v>
      </c>
      <c r="AE81" s="19" t="s">
        <v>85</v>
      </c>
      <c r="AF81" s="19" t="s">
        <v>1218</v>
      </c>
      <c r="AG81" s="19" t="s">
        <v>1156</v>
      </c>
      <c r="AH81" s="19" t="s">
        <v>1157</v>
      </c>
      <c r="AI81" s="19" t="s">
        <v>1218</v>
      </c>
      <c r="AJ81" s="19" t="s">
        <v>1222</v>
      </c>
      <c r="AK81" s="19" t="s">
        <v>1223</v>
      </c>
      <c r="AL81" s="19" t="s">
        <v>1224</v>
      </c>
      <c r="AM81" s="19"/>
      <c r="AN81" s="19" t="s">
        <v>1225</v>
      </c>
    </row>
    <row r="82" spans="1:40" x14ac:dyDescent="0.25">
      <c r="A82" s="19" t="s">
        <v>50</v>
      </c>
      <c r="B82" s="19" t="s">
        <v>51</v>
      </c>
      <c r="C82" s="19" t="s">
        <v>1226</v>
      </c>
      <c r="D82" s="19" t="s">
        <v>53</v>
      </c>
      <c r="E82" s="19" t="s">
        <v>780</v>
      </c>
      <c r="F82" s="19" t="s">
        <v>780</v>
      </c>
      <c r="G82" s="19" t="s">
        <v>406</v>
      </c>
      <c r="H82" s="19" t="s">
        <v>192</v>
      </c>
      <c r="I82" s="19" t="s">
        <v>1227</v>
      </c>
      <c r="J82" s="19"/>
      <c r="K82" s="19" t="s">
        <v>58</v>
      </c>
      <c r="L82" s="19" t="s">
        <v>1153</v>
      </c>
      <c r="M82" s="19" t="s">
        <v>1154</v>
      </c>
      <c r="N82" s="19" t="s">
        <v>61</v>
      </c>
      <c r="O82" s="19" t="s">
        <v>1228</v>
      </c>
      <c r="P82" s="19" t="s">
        <v>63</v>
      </c>
      <c r="Q82" s="19" t="s">
        <v>81</v>
      </c>
      <c r="R82" s="19" t="s">
        <v>82</v>
      </c>
      <c r="S82" s="19" t="s">
        <v>66</v>
      </c>
      <c r="T82" s="19" t="s">
        <v>67</v>
      </c>
      <c r="U82" s="19" t="s">
        <v>979</v>
      </c>
      <c r="V82" s="19" t="s">
        <v>980</v>
      </c>
      <c r="W82" s="19" t="s">
        <v>314</v>
      </c>
      <c r="X82" s="19" t="s">
        <v>315</v>
      </c>
      <c r="Y82" s="19" t="s">
        <v>70</v>
      </c>
      <c r="Z82" s="19" t="s">
        <v>71</v>
      </c>
      <c r="AA82" s="21">
        <v>104800000</v>
      </c>
      <c r="AB82" s="21">
        <v>0</v>
      </c>
      <c r="AC82" s="21">
        <v>104800000</v>
      </c>
      <c r="AD82" s="21">
        <v>0</v>
      </c>
      <c r="AE82" s="19" t="s">
        <v>85</v>
      </c>
      <c r="AF82" s="19" t="s">
        <v>1226</v>
      </c>
      <c r="AG82" s="19" t="s">
        <v>1156</v>
      </c>
      <c r="AH82" s="19" t="s">
        <v>1157</v>
      </c>
      <c r="AI82" s="19" t="s">
        <v>1226</v>
      </c>
      <c r="AJ82" s="19" t="s">
        <v>1229</v>
      </c>
      <c r="AK82" s="19" t="s">
        <v>1230</v>
      </c>
      <c r="AL82" s="19" t="s">
        <v>1231</v>
      </c>
      <c r="AM82" s="19"/>
      <c r="AN82" s="19" t="s">
        <v>1232</v>
      </c>
    </row>
    <row r="83" spans="1:40" x14ac:dyDescent="0.25">
      <c r="A83" s="19" t="s">
        <v>50</v>
      </c>
      <c r="B83" s="19" t="s">
        <v>51</v>
      </c>
      <c r="C83" s="19" t="s">
        <v>1253</v>
      </c>
      <c r="D83" s="19" t="s">
        <v>53</v>
      </c>
      <c r="E83" s="19" t="s">
        <v>780</v>
      </c>
      <c r="F83" s="19" t="s">
        <v>780</v>
      </c>
      <c r="G83" s="19" t="s">
        <v>1254</v>
      </c>
      <c r="H83" s="19" t="s">
        <v>56</v>
      </c>
      <c r="I83" s="19" t="s">
        <v>1255</v>
      </c>
      <c r="J83" s="19"/>
      <c r="K83" s="19" t="s">
        <v>95</v>
      </c>
      <c r="L83" s="19" t="s">
        <v>1256</v>
      </c>
      <c r="M83" s="19" t="s">
        <v>1257</v>
      </c>
      <c r="N83" s="19" t="s">
        <v>61</v>
      </c>
      <c r="O83" s="19" t="s">
        <v>1258</v>
      </c>
      <c r="P83" s="19" t="s">
        <v>99</v>
      </c>
      <c r="Q83" s="19" t="s">
        <v>113</v>
      </c>
      <c r="R83" s="19" t="s">
        <v>114</v>
      </c>
      <c r="S83" s="19" t="s">
        <v>66</v>
      </c>
      <c r="T83" s="19" t="s">
        <v>67</v>
      </c>
      <c r="U83" s="19" t="s">
        <v>1259</v>
      </c>
      <c r="V83" s="19" t="s">
        <v>1260</v>
      </c>
      <c r="W83" s="19" t="s">
        <v>68</v>
      </c>
      <c r="X83" s="19" t="s">
        <v>69</v>
      </c>
      <c r="Y83" s="19" t="s">
        <v>70</v>
      </c>
      <c r="Z83" s="19" t="s">
        <v>71</v>
      </c>
      <c r="AA83" s="21">
        <v>12861183</v>
      </c>
      <c r="AB83" s="21">
        <v>0</v>
      </c>
      <c r="AC83" s="21">
        <v>12861183</v>
      </c>
      <c r="AD83" s="21">
        <v>0</v>
      </c>
      <c r="AE83" s="19" t="s">
        <v>85</v>
      </c>
      <c r="AF83" s="19" t="s">
        <v>1253</v>
      </c>
      <c r="AG83" s="19" t="s">
        <v>1261</v>
      </c>
      <c r="AH83" s="19" t="s">
        <v>1261</v>
      </c>
      <c r="AI83" s="19" t="s">
        <v>1253</v>
      </c>
      <c r="AJ83" s="19" t="s">
        <v>1262</v>
      </c>
      <c r="AK83" s="19" t="s">
        <v>1263</v>
      </c>
      <c r="AL83" s="19" t="s">
        <v>1264</v>
      </c>
      <c r="AM83" s="19"/>
      <c r="AN83" s="19" t="s">
        <v>1265</v>
      </c>
    </row>
    <row r="84" spans="1:40" x14ac:dyDescent="0.25">
      <c r="A84" s="19" t="s">
        <v>50</v>
      </c>
      <c r="B84" s="19" t="s">
        <v>51</v>
      </c>
      <c r="C84" s="19" t="s">
        <v>1266</v>
      </c>
      <c r="D84" s="19" t="s">
        <v>53</v>
      </c>
      <c r="E84" s="19" t="s">
        <v>780</v>
      </c>
      <c r="F84" s="19" t="s">
        <v>780</v>
      </c>
      <c r="G84" s="19" t="s">
        <v>1254</v>
      </c>
      <c r="H84" s="19" t="s">
        <v>56</v>
      </c>
      <c r="I84" s="19" t="s">
        <v>1267</v>
      </c>
      <c r="J84" s="19"/>
      <c r="K84" s="19" t="s">
        <v>95</v>
      </c>
      <c r="L84" s="19" t="s">
        <v>1268</v>
      </c>
      <c r="M84" s="19" t="s">
        <v>1269</v>
      </c>
      <c r="N84" s="19" t="s">
        <v>61</v>
      </c>
      <c r="O84" s="19" t="s">
        <v>1270</v>
      </c>
      <c r="P84" s="19" t="s">
        <v>99</v>
      </c>
      <c r="Q84" s="19" t="s">
        <v>64</v>
      </c>
      <c r="R84" s="19" t="s">
        <v>65</v>
      </c>
      <c r="S84" s="19" t="s">
        <v>66</v>
      </c>
      <c r="T84" s="19" t="s">
        <v>67</v>
      </c>
      <c r="U84" s="19" t="s">
        <v>1259</v>
      </c>
      <c r="V84" s="19" t="s">
        <v>1260</v>
      </c>
      <c r="W84" s="19" t="s">
        <v>68</v>
      </c>
      <c r="X84" s="19" t="s">
        <v>69</v>
      </c>
      <c r="Y84" s="19" t="s">
        <v>70</v>
      </c>
      <c r="Z84" s="19" t="s">
        <v>71</v>
      </c>
      <c r="AA84" s="21">
        <v>16500563</v>
      </c>
      <c r="AB84" s="21">
        <v>0</v>
      </c>
      <c r="AC84" s="21">
        <v>16500563</v>
      </c>
      <c r="AD84" s="21">
        <v>0</v>
      </c>
      <c r="AE84" s="19" t="s">
        <v>85</v>
      </c>
      <c r="AF84" s="19" t="s">
        <v>1266</v>
      </c>
      <c r="AG84" s="19" t="s">
        <v>1261</v>
      </c>
      <c r="AH84" s="19" t="s">
        <v>1261</v>
      </c>
      <c r="AI84" s="19" t="s">
        <v>1266</v>
      </c>
      <c r="AJ84" s="19" t="s">
        <v>1271</v>
      </c>
      <c r="AK84" s="19" t="s">
        <v>1272</v>
      </c>
      <c r="AL84" s="19" t="s">
        <v>1273</v>
      </c>
      <c r="AM84" s="19"/>
      <c r="AN84" s="19" t="s">
        <v>1265</v>
      </c>
    </row>
    <row r="85" spans="1:40" x14ac:dyDescent="0.25">
      <c r="A85" s="19" t="s">
        <v>50</v>
      </c>
      <c r="B85" s="19" t="s">
        <v>51</v>
      </c>
      <c r="C85" s="19" t="s">
        <v>1274</v>
      </c>
      <c r="D85" s="19" t="s">
        <v>53</v>
      </c>
      <c r="E85" s="19" t="s">
        <v>780</v>
      </c>
      <c r="F85" s="19" t="s">
        <v>780</v>
      </c>
      <c r="G85" s="19" t="s">
        <v>1254</v>
      </c>
      <c r="H85" s="19" t="s">
        <v>56</v>
      </c>
      <c r="I85" s="19" t="s">
        <v>1275</v>
      </c>
      <c r="J85" s="19"/>
      <c r="K85" s="19" t="s">
        <v>95</v>
      </c>
      <c r="L85" s="19" t="s">
        <v>1276</v>
      </c>
      <c r="M85" s="19" t="s">
        <v>1277</v>
      </c>
      <c r="N85" s="19" t="s">
        <v>61</v>
      </c>
      <c r="O85" s="19" t="s">
        <v>1278</v>
      </c>
      <c r="P85" s="19" t="s">
        <v>99</v>
      </c>
      <c r="Q85" s="19" t="s">
        <v>64</v>
      </c>
      <c r="R85" s="19" t="s">
        <v>65</v>
      </c>
      <c r="S85" s="19" t="s">
        <v>66</v>
      </c>
      <c r="T85" s="19" t="s">
        <v>67</v>
      </c>
      <c r="U85" s="19" t="s">
        <v>1259</v>
      </c>
      <c r="V85" s="19" t="s">
        <v>1260</v>
      </c>
      <c r="W85" s="19" t="s">
        <v>68</v>
      </c>
      <c r="X85" s="19" t="s">
        <v>69</v>
      </c>
      <c r="Y85" s="19" t="s">
        <v>70</v>
      </c>
      <c r="Z85" s="19" t="s">
        <v>71</v>
      </c>
      <c r="AA85" s="21">
        <v>14901916</v>
      </c>
      <c r="AB85" s="21">
        <v>0</v>
      </c>
      <c r="AC85" s="21">
        <v>14901916</v>
      </c>
      <c r="AD85" s="21">
        <v>0</v>
      </c>
      <c r="AE85" s="19" t="s">
        <v>85</v>
      </c>
      <c r="AF85" s="19" t="s">
        <v>1274</v>
      </c>
      <c r="AG85" s="19" t="s">
        <v>1261</v>
      </c>
      <c r="AH85" s="19" t="s">
        <v>1261</v>
      </c>
      <c r="AI85" s="19" t="s">
        <v>1274</v>
      </c>
      <c r="AJ85" s="19" t="s">
        <v>1279</v>
      </c>
      <c r="AK85" s="19" t="s">
        <v>1280</v>
      </c>
      <c r="AL85" s="19" t="s">
        <v>1281</v>
      </c>
      <c r="AM85" s="19"/>
      <c r="AN85" s="19" t="s">
        <v>1265</v>
      </c>
    </row>
    <row r="86" spans="1:40" x14ac:dyDescent="0.25">
      <c r="A86" s="19" t="s">
        <v>50</v>
      </c>
      <c r="B86" s="19" t="s">
        <v>51</v>
      </c>
      <c r="C86" s="19" t="s">
        <v>1282</v>
      </c>
      <c r="D86" s="19" t="s">
        <v>53</v>
      </c>
      <c r="E86" s="19" t="s">
        <v>780</v>
      </c>
      <c r="F86" s="19" t="s">
        <v>780</v>
      </c>
      <c r="G86" s="19" t="s">
        <v>1254</v>
      </c>
      <c r="H86" s="19" t="s">
        <v>56</v>
      </c>
      <c r="I86" s="19" t="s">
        <v>1283</v>
      </c>
      <c r="J86" s="19"/>
      <c r="K86" s="19" t="s">
        <v>95</v>
      </c>
      <c r="L86" s="19" t="s">
        <v>1284</v>
      </c>
      <c r="M86" s="19" t="s">
        <v>1285</v>
      </c>
      <c r="N86" s="19" t="s">
        <v>61</v>
      </c>
      <c r="O86" s="19" t="s">
        <v>1286</v>
      </c>
      <c r="P86" s="19" t="s">
        <v>99</v>
      </c>
      <c r="Q86" s="19" t="s">
        <v>518</v>
      </c>
      <c r="R86" s="19" t="s">
        <v>519</v>
      </c>
      <c r="S86" s="19" t="s">
        <v>66</v>
      </c>
      <c r="T86" s="19" t="s">
        <v>67</v>
      </c>
      <c r="U86" s="19" t="s">
        <v>1259</v>
      </c>
      <c r="V86" s="19" t="s">
        <v>1260</v>
      </c>
      <c r="W86" s="19" t="s">
        <v>68</v>
      </c>
      <c r="X86" s="19" t="s">
        <v>69</v>
      </c>
      <c r="Y86" s="19" t="s">
        <v>70</v>
      </c>
      <c r="Z86" s="19" t="s">
        <v>71</v>
      </c>
      <c r="AA86" s="21">
        <v>12490288</v>
      </c>
      <c r="AB86" s="21">
        <v>0</v>
      </c>
      <c r="AC86" s="21">
        <v>12490288</v>
      </c>
      <c r="AD86" s="21">
        <v>0</v>
      </c>
      <c r="AE86" s="19" t="s">
        <v>85</v>
      </c>
      <c r="AF86" s="19" t="s">
        <v>1282</v>
      </c>
      <c r="AG86" s="19" t="s">
        <v>1261</v>
      </c>
      <c r="AH86" s="19" t="s">
        <v>1261</v>
      </c>
      <c r="AI86" s="19" t="s">
        <v>1282</v>
      </c>
      <c r="AJ86" s="19" t="s">
        <v>1287</v>
      </c>
      <c r="AK86" s="19" t="s">
        <v>1288</v>
      </c>
      <c r="AL86" s="19" t="s">
        <v>1289</v>
      </c>
      <c r="AM86" s="19"/>
      <c r="AN86" s="19" t="s">
        <v>1265</v>
      </c>
    </row>
    <row r="87" spans="1:40" x14ac:dyDescent="0.25">
      <c r="A87" s="19" t="s">
        <v>50</v>
      </c>
      <c r="B87" s="19" t="s">
        <v>51</v>
      </c>
      <c r="C87" s="19" t="s">
        <v>1290</v>
      </c>
      <c r="D87" s="19" t="s">
        <v>53</v>
      </c>
      <c r="E87" s="19" t="s">
        <v>780</v>
      </c>
      <c r="F87" s="19" t="s">
        <v>780</v>
      </c>
      <c r="G87" s="19" t="s">
        <v>1254</v>
      </c>
      <c r="H87" s="19" t="s">
        <v>56</v>
      </c>
      <c r="I87" s="19" t="s">
        <v>1291</v>
      </c>
      <c r="J87" s="19"/>
      <c r="K87" s="19" t="s">
        <v>95</v>
      </c>
      <c r="L87" s="19" t="s">
        <v>1292</v>
      </c>
      <c r="M87" s="19" t="s">
        <v>1293</v>
      </c>
      <c r="N87" s="19" t="s">
        <v>61</v>
      </c>
      <c r="O87" s="19" t="s">
        <v>1294</v>
      </c>
      <c r="P87" s="19" t="s">
        <v>99</v>
      </c>
      <c r="Q87" s="19" t="s">
        <v>146</v>
      </c>
      <c r="R87" s="19" t="s">
        <v>147</v>
      </c>
      <c r="S87" s="19" t="s">
        <v>66</v>
      </c>
      <c r="T87" s="19" t="s">
        <v>67</v>
      </c>
      <c r="U87" s="19" t="s">
        <v>1259</v>
      </c>
      <c r="V87" s="19" t="s">
        <v>1260</v>
      </c>
      <c r="W87" s="19" t="s">
        <v>68</v>
      </c>
      <c r="X87" s="19" t="s">
        <v>69</v>
      </c>
      <c r="Y87" s="19" t="s">
        <v>70</v>
      </c>
      <c r="Z87" s="19" t="s">
        <v>71</v>
      </c>
      <c r="AA87" s="21">
        <v>12238642</v>
      </c>
      <c r="AB87" s="21">
        <v>0</v>
      </c>
      <c r="AC87" s="21">
        <v>12238642</v>
      </c>
      <c r="AD87" s="21">
        <v>0</v>
      </c>
      <c r="AE87" s="19" t="s">
        <v>85</v>
      </c>
      <c r="AF87" s="19" t="s">
        <v>1290</v>
      </c>
      <c r="AG87" s="19" t="s">
        <v>1261</v>
      </c>
      <c r="AH87" s="19" t="s">
        <v>1261</v>
      </c>
      <c r="AI87" s="19" t="s">
        <v>1290</v>
      </c>
      <c r="AJ87" s="19" t="s">
        <v>1295</v>
      </c>
      <c r="AK87" s="19" t="s">
        <v>1296</v>
      </c>
      <c r="AL87" s="19" t="s">
        <v>1297</v>
      </c>
      <c r="AM87" s="19"/>
      <c r="AN87" s="19" t="s">
        <v>1265</v>
      </c>
    </row>
    <row r="88" spans="1:40" x14ac:dyDescent="0.25">
      <c r="A88" s="19" t="s">
        <v>50</v>
      </c>
      <c r="B88" s="19" t="s">
        <v>51</v>
      </c>
      <c r="C88" s="19" t="s">
        <v>1298</v>
      </c>
      <c r="D88" s="19" t="s">
        <v>53</v>
      </c>
      <c r="E88" s="19" t="s">
        <v>780</v>
      </c>
      <c r="F88" s="19" t="s">
        <v>780</v>
      </c>
      <c r="G88" s="19" t="s">
        <v>1254</v>
      </c>
      <c r="H88" s="19" t="s">
        <v>56</v>
      </c>
      <c r="I88" s="19" t="s">
        <v>1299</v>
      </c>
      <c r="J88" s="19"/>
      <c r="K88" s="19" t="s">
        <v>95</v>
      </c>
      <c r="L88" s="19" t="s">
        <v>1300</v>
      </c>
      <c r="M88" s="19" t="s">
        <v>1301</v>
      </c>
      <c r="N88" s="19" t="s">
        <v>61</v>
      </c>
      <c r="O88" s="19" t="s">
        <v>1302</v>
      </c>
      <c r="P88" s="19" t="s">
        <v>99</v>
      </c>
      <c r="Q88" s="19" t="s">
        <v>64</v>
      </c>
      <c r="R88" s="19" t="s">
        <v>65</v>
      </c>
      <c r="S88" s="19" t="s">
        <v>66</v>
      </c>
      <c r="T88" s="19" t="s">
        <v>67</v>
      </c>
      <c r="U88" s="19" t="s">
        <v>1259</v>
      </c>
      <c r="V88" s="19" t="s">
        <v>1260</v>
      </c>
      <c r="W88" s="19" t="s">
        <v>68</v>
      </c>
      <c r="X88" s="19" t="s">
        <v>69</v>
      </c>
      <c r="Y88" s="19" t="s">
        <v>70</v>
      </c>
      <c r="Z88" s="19" t="s">
        <v>71</v>
      </c>
      <c r="AA88" s="21">
        <v>11942134</v>
      </c>
      <c r="AB88" s="21">
        <v>0</v>
      </c>
      <c r="AC88" s="21">
        <v>11942134</v>
      </c>
      <c r="AD88" s="21">
        <v>0</v>
      </c>
      <c r="AE88" s="19" t="s">
        <v>85</v>
      </c>
      <c r="AF88" s="19" t="s">
        <v>1298</v>
      </c>
      <c r="AG88" s="19" t="s">
        <v>1261</v>
      </c>
      <c r="AH88" s="19" t="s">
        <v>1261</v>
      </c>
      <c r="AI88" s="19" t="s">
        <v>1298</v>
      </c>
      <c r="AJ88" s="19" t="s">
        <v>1303</v>
      </c>
      <c r="AK88" s="19" t="s">
        <v>1304</v>
      </c>
      <c r="AL88" s="19" t="s">
        <v>1305</v>
      </c>
      <c r="AM88" s="19"/>
      <c r="AN88" s="19" t="s">
        <v>1265</v>
      </c>
    </row>
    <row r="89" spans="1:40" x14ac:dyDescent="0.25">
      <c r="A89" s="19" t="s">
        <v>50</v>
      </c>
      <c r="B89" s="19" t="s">
        <v>51</v>
      </c>
      <c r="C89" s="19" t="s">
        <v>1306</v>
      </c>
      <c r="D89" s="19" t="s">
        <v>53</v>
      </c>
      <c r="E89" s="19" t="s">
        <v>780</v>
      </c>
      <c r="F89" s="19" t="s">
        <v>780</v>
      </c>
      <c r="G89" s="19" t="s">
        <v>1254</v>
      </c>
      <c r="H89" s="19" t="s">
        <v>56</v>
      </c>
      <c r="I89" s="19" t="s">
        <v>1307</v>
      </c>
      <c r="J89" s="19"/>
      <c r="K89" s="19" t="s">
        <v>95</v>
      </c>
      <c r="L89" s="19" t="s">
        <v>1308</v>
      </c>
      <c r="M89" s="19" t="s">
        <v>1309</v>
      </c>
      <c r="N89" s="19" t="s">
        <v>61</v>
      </c>
      <c r="O89" s="19" t="s">
        <v>1310</v>
      </c>
      <c r="P89" s="19" t="s">
        <v>99</v>
      </c>
      <c r="Q89" s="19" t="s">
        <v>64</v>
      </c>
      <c r="R89" s="19" t="s">
        <v>65</v>
      </c>
      <c r="S89" s="19" t="s">
        <v>66</v>
      </c>
      <c r="T89" s="19" t="s">
        <v>67</v>
      </c>
      <c r="U89" s="19" t="s">
        <v>1259</v>
      </c>
      <c r="V89" s="19" t="s">
        <v>1260</v>
      </c>
      <c r="W89" s="19" t="s">
        <v>68</v>
      </c>
      <c r="X89" s="19" t="s">
        <v>69</v>
      </c>
      <c r="Y89" s="19" t="s">
        <v>70</v>
      </c>
      <c r="Z89" s="19" t="s">
        <v>71</v>
      </c>
      <c r="AA89" s="21">
        <v>8872965</v>
      </c>
      <c r="AB89" s="21">
        <v>0</v>
      </c>
      <c r="AC89" s="21">
        <v>8872965</v>
      </c>
      <c r="AD89" s="21">
        <v>0</v>
      </c>
      <c r="AE89" s="19" t="s">
        <v>85</v>
      </c>
      <c r="AF89" s="19" t="s">
        <v>1306</v>
      </c>
      <c r="AG89" s="19" t="s">
        <v>1261</v>
      </c>
      <c r="AH89" s="19" t="s">
        <v>1261</v>
      </c>
      <c r="AI89" s="19" t="s">
        <v>1306</v>
      </c>
      <c r="AJ89" s="19" t="s">
        <v>1311</v>
      </c>
      <c r="AK89" s="19" t="s">
        <v>1312</v>
      </c>
      <c r="AL89" s="19" t="s">
        <v>1313</v>
      </c>
      <c r="AM89" s="19"/>
      <c r="AN89" s="19" t="s">
        <v>1265</v>
      </c>
    </row>
    <row r="90" spans="1:40" x14ac:dyDescent="0.25">
      <c r="A90" s="19" t="s">
        <v>50</v>
      </c>
      <c r="B90" s="19" t="s">
        <v>51</v>
      </c>
      <c r="C90" s="19" t="s">
        <v>1314</v>
      </c>
      <c r="D90" s="19" t="s">
        <v>53</v>
      </c>
      <c r="E90" s="19" t="s">
        <v>780</v>
      </c>
      <c r="F90" s="19" t="s">
        <v>780</v>
      </c>
      <c r="G90" s="19" t="s">
        <v>1254</v>
      </c>
      <c r="H90" s="19" t="s">
        <v>56</v>
      </c>
      <c r="I90" s="19" t="s">
        <v>1315</v>
      </c>
      <c r="J90" s="19"/>
      <c r="K90" s="19" t="s">
        <v>95</v>
      </c>
      <c r="L90" s="19" t="s">
        <v>1316</v>
      </c>
      <c r="M90" s="19" t="s">
        <v>1317</v>
      </c>
      <c r="N90" s="19" t="s">
        <v>61</v>
      </c>
      <c r="O90" s="19" t="s">
        <v>1318</v>
      </c>
      <c r="P90" s="19" t="s">
        <v>99</v>
      </c>
      <c r="Q90" s="19" t="s">
        <v>146</v>
      </c>
      <c r="R90" s="19" t="s">
        <v>147</v>
      </c>
      <c r="S90" s="19" t="s">
        <v>66</v>
      </c>
      <c r="T90" s="19" t="s">
        <v>67</v>
      </c>
      <c r="U90" s="19" t="s">
        <v>1259</v>
      </c>
      <c r="V90" s="19" t="s">
        <v>1260</v>
      </c>
      <c r="W90" s="19" t="s">
        <v>68</v>
      </c>
      <c r="X90" s="19" t="s">
        <v>69</v>
      </c>
      <c r="Y90" s="19" t="s">
        <v>70</v>
      </c>
      <c r="Z90" s="19" t="s">
        <v>71</v>
      </c>
      <c r="AA90" s="21">
        <v>12810646</v>
      </c>
      <c r="AB90" s="21">
        <v>0</v>
      </c>
      <c r="AC90" s="21">
        <v>12810646</v>
      </c>
      <c r="AD90" s="21">
        <v>0</v>
      </c>
      <c r="AE90" s="19" t="s">
        <v>85</v>
      </c>
      <c r="AF90" s="19" t="s">
        <v>1314</v>
      </c>
      <c r="AG90" s="19" t="s">
        <v>1261</v>
      </c>
      <c r="AH90" s="19" t="s">
        <v>1261</v>
      </c>
      <c r="AI90" s="19" t="s">
        <v>1314</v>
      </c>
      <c r="AJ90" s="19" t="s">
        <v>1319</v>
      </c>
      <c r="AK90" s="19" t="s">
        <v>1320</v>
      </c>
      <c r="AL90" s="19" t="s">
        <v>1321</v>
      </c>
      <c r="AM90" s="19"/>
      <c r="AN90" s="19" t="s">
        <v>1265</v>
      </c>
    </row>
    <row r="91" spans="1:40" x14ac:dyDescent="0.25">
      <c r="A91" s="19" t="s">
        <v>50</v>
      </c>
      <c r="B91" s="19" t="s">
        <v>51</v>
      </c>
      <c r="C91" s="19" t="s">
        <v>1322</v>
      </c>
      <c r="D91" s="19" t="s">
        <v>53</v>
      </c>
      <c r="E91" s="19" t="s">
        <v>780</v>
      </c>
      <c r="F91" s="19" t="s">
        <v>780</v>
      </c>
      <c r="G91" s="19" t="s">
        <v>1254</v>
      </c>
      <c r="H91" s="19" t="s">
        <v>56</v>
      </c>
      <c r="I91" s="19" t="s">
        <v>1323</v>
      </c>
      <c r="J91" s="19"/>
      <c r="K91" s="19" t="s">
        <v>95</v>
      </c>
      <c r="L91" s="19" t="s">
        <v>1324</v>
      </c>
      <c r="M91" s="19" t="s">
        <v>1325</v>
      </c>
      <c r="N91" s="19" t="s">
        <v>61</v>
      </c>
      <c r="O91" s="19" t="s">
        <v>1326</v>
      </c>
      <c r="P91" s="19" t="s">
        <v>99</v>
      </c>
      <c r="Q91" s="19" t="s">
        <v>146</v>
      </c>
      <c r="R91" s="19" t="s">
        <v>147</v>
      </c>
      <c r="S91" s="19" t="s">
        <v>66</v>
      </c>
      <c r="T91" s="19" t="s">
        <v>67</v>
      </c>
      <c r="U91" s="19" t="s">
        <v>1259</v>
      </c>
      <c r="V91" s="19" t="s">
        <v>1260</v>
      </c>
      <c r="W91" s="19" t="s">
        <v>68</v>
      </c>
      <c r="X91" s="19" t="s">
        <v>69</v>
      </c>
      <c r="Y91" s="19" t="s">
        <v>70</v>
      </c>
      <c r="Z91" s="19" t="s">
        <v>71</v>
      </c>
      <c r="AA91" s="21">
        <v>2661334</v>
      </c>
      <c r="AB91" s="21">
        <v>0</v>
      </c>
      <c r="AC91" s="21">
        <v>2661334</v>
      </c>
      <c r="AD91" s="21">
        <v>0</v>
      </c>
      <c r="AE91" s="19" t="s">
        <v>85</v>
      </c>
      <c r="AF91" s="19" t="s">
        <v>1322</v>
      </c>
      <c r="AG91" s="19" t="s">
        <v>1261</v>
      </c>
      <c r="AH91" s="19" t="s">
        <v>1261</v>
      </c>
      <c r="AI91" s="19" t="s">
        <v>1322</v>
      </c>
      <c r="AJ91" s="19" t="s">
        <v>1327</v>
      </c>
      <c r="AK91" s="19" t="s">
        <v>1328</v>
      </c>
      <c r="AL91" s="19" t="s">
        <v>1329</v>
      </c>
      <c r="AM91" s="19"/>
      <c r="AN91" s="19" t="s">
        <v>1265</v>
      </c>
    </row>
    <row r="92" spans="1:40" x14ac:dyDescent="0.25">
      <c r="A92" s="19" t="s">
        <v>50</v>
      </c>
      <c r="B92" s="19" t="s">
        <v>51</v>
      </c>
      <c r="C92" s="19" t="s">
        <v>1330</v>
      </c>
      <c r="D92" s="19" t="s">
        <v>53</v>
      </c>
      <c r="E92" s="19" t="s">
        <v>780</v>
      </c>
      <c r="F92" s="19" t="s">
        <v>780</v>
      </c>
      <c r="G92" s="19" t="s">
        <v>1254</v>
      </c>
      <c r="H92" s="19" t="s">
        <v>56</v>
      </c>
      <c r="I92" s="19" t="s">
        <v>1331</v>
      </c>
      <c r="J92" s="19"/>
      <c r="K92" s="19" t="s">
        <v>95</v>
      </c>
      <c r="L92" s="19" t="s">
        <v>1332</v>
      </c>
      <c r="M92" s="19" t="s">
        <v>1333</v>
      </c>
      <c r="N92" s="19" t="s">
        <v>61</v>
      </c>
      <c r="O92" s="19" t="s">
        <v>1334</v>
      </c>
      <c r="P92" s="19" t="s">
        <v>99</v>
      </c>
      <c r="Q92" s="19" t="s">
        <v>64</v>
      </c>
      <c r="R92" s="19" t="s">
        <v>65</v>
      </c>
      <c r="S92" s="19" t="s">
        <v>66</v>
      </c>
      <c r="T92" s="19" t="s">
        <v>67</v>
      </c>
      <c r="U92" s="19" t="s">
        <v>1259</v>
      </c>
      <c r="V92" s="19" t="s">
        <v>1260</v>
      </c>
      <c r="W92" s="19" t="s">
        <v>68</v>
      </c>
      <c r="X92" s="19" t="s">
        <v>69</v>
      </c>
      <c r="Y92" s="19" t="s">
        <v>70</v>
      </c>
      <c r="Z92" s="19" t="s">
        <v>71</v>
      </c>
      <c r="AA92" s="21">
        <v>14133528</v>
      </c>
      <c r="AB92" s="21">
        <v>0</v>
      </c>
      <c r="AC92" s="21">
        <v>14133528</v>
      </c>
      <c r="AD92" s="21">
        <v>0</v>
      </c>
      <c r="AE92" s="19" t="s">
        <v>85</v>
      </c>
      <c r="AF92" s="19" t="s">
        <v>1330</v>
      </c>
      <c r="AG92" s="19" t="s">
        <v>1261</v>
      </c>
      <c r="AH92" s="19" t="s">
        <v>1261</v>
      </c>
      <c r="AI92" s="19" t="s">
        <v>1330</v>
      </c>
      <c r="AJ92" s="19" t="s">
        <v>1335</v>
      </c>
      <c r="AK92" s="19" t="s">
        <v>1336</v>
      </c>
      <c r="AL92" s="19" t="s">
        <v>1337</v>
      </c>
      <c r="AM92" s="19"/>
      <c r="AN92" s="19" t="s">
        <v>1265</v>
      </c>
    </row>
    <row r="93" spans="1:40" x14ac:dyDescent="0.25">
      <c r="A93" s="19" t="s">
        <v>50</v>
      </c>
      <c r="B93" s="19" t="s">
        <v>51</v>
      </c>
      <c r="C93" s="19" t="s">
        <v>1338</v>
      </c>
      <c r="D93" s="19" t="s">
        <v>53</v>
      </c>
      <c r="E93" s="19" t="s">
        <v>780</v>
      </c>
      <c r="F93" s="19" t="s">
        <v>780</v>
      </c>
      <c r="G93" s="19" t="s">
        <v>1254</v>
      </c>
      <c r="H93" s="19" t="s">
        <v>56</v>
      </c>
      <c r="I93" s="19" t="s">
        <v>1339</v>
      </c>
      <c r="J93" s="19"/>
      <c r="K93" s="19" t="s">
        <v>95</v>
      </c>
      <c r="L93" s="19" t="s">
        <v>1340</v>
      </c>
      <c r="M93" s="19" t="s">
        <v>1341</v>
      </c>
      <c r="N93" s="19" t="s">
        <v>61</v>
      </c>
      <c r="O93" s="19" t="s">
        <v>1342</v>
      </c>
      <c r="P93" s="19" t="s">
        <v>99</v>
      </c>
      <c r="Q93" s="19" t="s">
        <v>146</v>
      </c>
      <c r="R93" s="19" t="s">
        <v>147</v>
      </c>
      <c r="S93" s="19" t="s">
        <v>66</v>
      </c>
      <c r="T93" s="19" t="s">
        <v>67</v>
      </c>
      <c r="U93" s="19" t="s">
        <v>1259</v>
      </c>
      <c r="V93" s="19" t="s">
        <v>1260</v>
      </c>
      <c r="W93" s="19" t="s">
        <v>68</v>
      </c>
      <c r="X93" s="19" t="s">
        <v>69</v>
      </c>
      <c r="Y93" s="19" t="s">
        <v>70</v>
      </c>
      <c r="Z93" s="19" t="s">
        <v>71</v>
      </c>
      <c r="AA93" s="21">
        <v>8552446</v>
      </c>
      <c r="AB93" s="21">
        <v>0</v>
      </c>
      <c r="AC93" s="21">
        <v>8552446</v>
      </c>
      <c r="AD93" s="21">
        <v>0</v>
      </c>
      <c r="AE93" s="19" t="s">
        <v>85</v>
      </c>
      <c r="AF93" s="19" t="s">
        <v>1338</v>
      </c>
      <c r="AG93" s="19" t="s">
        <v>1261</v>
      </c>
      <c r="AH93" s="19" t="s">
        <v>1261</v>
      </c>
      <c r="AI93" s="19" t="s">
        <v>1338</v>
      </c>
      <c r="AJ93" s="19" t="s">
        <v>1343</v>
      </c>
      <c r="AK93" s="19" t="s">
        <v>1344</v>
      </c>
      <c r="AL93" s="19" t="s">
        <v>1345</v>
      </c>
      <c r="AM93" s="19"/>
      <c r="AN93" s="19" t="s">
        <v>1265</v>
      </c>
    </row>
    <row r="94" spans="1:40" x14ac:dyDescent="0.25">
      <c r="A94" s="19" t="s">
        <v>50</v>
      </c>
      <c r="B94" s="19" t="s">
        <v>51</v>
      </c>
      <c r="C94" s="19" t="s">
        <v>1346</v>
      </c>
      <c r="D94" s="19" t="s">
        <v>53</v>
      </c>
      <c r="E94" s="19" t="s">
        <v>780</v>
      </c>
      <c r="F94" s="19" t="s">
        <v>780</v>
      </c>
      <c r="G94" s="19" t="s">
        <v>1254</v>
      </c>
      <c r="H94" s="19" t="s">
        <v>56</v>
      </c>
      <c r="I94" s="19" t="s">
        <v>1347</v>
      </c>
      <c r="J94" s="19"/>
      <c r="K94" s="19" t="s">
        <v>95</v>
      </c>
      <c r="L94" s="19" t="s">
        <v>1348</v>
      </c>
      <c r="M94" s="19" t="s">
        <v>1349</v>
      </c>
      <c r="N94" s="19" t="s">
        <v>61</v>
      </c>
      <c r="O94" s="19" t="s">
        <v>1350</v>
      </c>
      <c r="P94" s="19" t="s">
        <v>99</v>
      </c>
      <c r="Q94" s="19" t="s">
        <v>518</v>
      </c>
      <c r="R94" s="19" t="s">
        <v>519</v>
      </c>
      <c r="S94" s="19" t="s">
        <v>66</v>
      </c>
      <c r="T94" s="19" t="s">
        <v>67</v>
      </c>
      <c r="U94" s="19" t="s">
        <v>1259</v>
      </c>
      <c r="V94" s="19" t="s">
        <v>1260</v>
      </c>
      <c r="W94" s="19" t="s">
        <v>68</v>
      </c>
      <c r="X94" s="19" t="s">
        <v>69</v>
      </c>
      <c r="Y94" s="19" t="s">
        <v>70</v>
      </c>
      <c r="Z94" s="19" t="s">
        <v>71</v>
      </c>
      <c r="AA94" s="21">
        <v>12868969</v>
      </c>
      <c r="AB94" s="21">
        <v>0</v>
      </c>
      <c r="AC94" s="21">
        <v>12868969</v>
      </c>
      <c r="AD94" s="21">
        <v>0</v>
      </c>
      <c r="AE94" s="19" t="s">
        <v>85</v>
      </c>
      <c r="AF94" s="19" t="s">
        <v>1346</v>
      </c>
      <c r="AG94" s="19" t="s">
        <v>1261</v>
      </c>
      <c r="AH94" s="19" t="s">
        <v>1261</v>
      </c>
      <c r="AI94" s="19" t="s">
        <v>1346</v>
      </c>
      <c r="AJ94" s="19" t="s">
        <v>1351</v>
      </c>
      <c r="AK94" s="19" t="s">
        <v>1352</v>
      </c>
      <c r="AL94" s="19" t="s">
        <v>1353</v>
      </c>
      <c r="AM94" s="19"/>
      <c r="AN94" s="19" t="s">
        <v>1265</v>
      </c>
    </row>
    <row r="95" spans="1:40" x14ac:dyDescent="0.25">
      <c r="A95" s="19" t="s">
        <v>50</v>
      </c>
      <c r="B95" s="19" t="s">
        <v>51</v>
      </c>
      <c r="C95" s="19" t="s">
        <v>1354</v>
      </c>
      <c r="D95" s="19" t="s">
        <v>53</v>
      </c>
      <c r="E95" s="19" t="s">
        <v>780</v>
      </c>
      <c r="F95" s="19" t="s">
        <v>780</v>
      </c>
      <c r="G95" s="19" t="s">
        <v>1254</v>
      </c>
      <c r="H95" s="19" t="s">
        <v>56</v>
      </c>
      <c r="I95" s="19" t="s">
        <v>1355</v>
      </c>
      <c r="J95" s="19"/>
      <c r="K95" s="19" t="s">
        <v>95</v>
      </c>
      <c r="L95" s="19" t="s">
        <v>1356</v>
      </c>
      <c r="M95" s="19" t="s">
        <v>1357</v>
      </c>
      <c r="N95" s="19" t="s">
        <v>61</v>
      </c>
      <c r="O95" s="19" t="s">
        <v>1358</v>
      </c>
      <c r="P95" s="19" t="s">
        <v>99</v>
      </c>
      <c r="Q95" s="19" t="s">
        <v>113</v>
      </c>
      <c r="R95" s="19" t="s">
        <v>114</v>
      </c>
      <c r="S95" s="19" t="s">
        <v>66</v>
      </c>
      <c r="T95" s="19" t="s">
        <v>67</v>
      </c>
      <c r="U95" s="19" t="s">
        <v>1259</v>
      </c>
      <c r="V95" s="19" t="s">
        <v>1260</v>
      </c>
      <c r="W95" s="19" t="s">
        <v>68</v>
      </c>
      <c r="X95" s="19" t="s">
        <v>69</v>
      </c>
      <c r="Y95" s="19" t="s">
        <v>70</v>
      </c>
      <c r="Z95" s="19" t="s">
        <v>71</v>
      </c>
      <c r="AA95" s="21">
        <v>5289002</v>
      </c>
      <c r="AB95" s="21">
        <v>0</v>
      </c>
      <c r="AC95" s="21">
        <v>5289002</v>
      </c>
      <c r="AD95" s="21">
        <v>0</v>
      </c>
      <c r="AE95" s="19" t="s">
        <v>85</v>
      </c>
      <c r="AF95" s="19" t="s">
        <v>1354</v>
      </c>
      <c r="AG95" s="19" t="s">
        <v>1261</v>
      </c>
      <c r="AH95" s="19" t="s">
        <v>1261</v>
      </c>
      <c r="AI95" s="19" t="s">
        <v>1354</v>
      </c>
      <c r="AJ95" s="19" t="s">
        <v>1359</v>
      </c>
      <c r="AK95" s="19" t="s">
        <v>1360</v>
      </c>
      <c r="AL95" s="19" t="s">
        <v>1361</v>
      </c>
      <c r="AM95" s="19"/>
      <c r="AN95" s="19" t="s">
        <v>1265</v>
      </c>
    </row>
    <row r="96" spans="1:40" x14ac:dyDescent="0.25">
      <c r="A96" s="19" t="s">
        <v>50</v>
      </c>
      <c r="B96" s="19" t="s">
        <v>51</v>
      </c>
      <c r="C96" s="19" t="s">
        <v>1362</v>
      </c>
      <c r="D96" s="19" t="s">
        <v>53</v>
      </c>
      <c r="E96" s="19" t="s">
        <v>780</v>
      </c>
      <c r="F96" s="19" t="s">
        <v>780</v>
      </c>
      <c r="G96" s="19" t="s">
        <v>1254</v>
      </c>
      <c r="H96" s="19" t="s">
        <v>56</v>
      </c>
      <c r="I96" s="19" t="s">
        <v>1363</v>
      </c>
      <c r="J96" s="19"/>
      <c r="K96" s="19" t="s">
        <v>95</v>
      </c>
      <c r="L96" s="19" t="s">
        <v>1364</v>
      </c>
      <c r="M96" s="19" t="s">
        <v>1365</v>
      </c>
      <c r="N96" s="19" t="s">
        <v>61</v>
      </c>
      <c r="O96" s="19" t="s">
        <v>1366</v>
      </c>
      <c r="P96" s="19" t="s">
        <v>99</v>
      </c>
      <c r="Q96" s="19" t="s">
        <v>64</v>
      </c>
      <c r="R96" s="19" t="s">
        <v>65</v>
      </c>
      <c r="S96" s="19" t="s">
        <v>66</v>
      </c>
      <c r="T96" s="19" t="s">
        <v>67</v>
      </c>
      <c r="U96" s="19" t="s">
        <v>1259</v>
      </c>
      <c r="V96" s="19" t="s">
        <v>1260</v>
      </c>
      <c r="W96" s="19" t="s">
        <v>68</v>
      </c>
      <c r="X96" s="19" t="s">
        <v>69</v>
      </c>
      <c r="Y96" s="19" t="s">
        <v>70</v>
      </c>
      <c r="Z96" s="19" t="s">
        <v>71</v>
      </c>
      <c r="AA96" s="21">
        <v>9295063</v>
      </c>
      <c r="AB96" s="21">
        <v>0</v>
      </c>
      <c r="AC96" s="21">
        <v>9295063</v>
      </c>
      <c r="AD96" s="21">
        <v>0</v>
      </c>
      <c r="AE96" s="19" t="s">
        <v>85</v>
      </c>
      <c r="AF96" s="19" t="s">
        <v>1362</v>
      </c>
      <c r="AG96" s="19" t="s">
        <v>1261</v>
      </c>
      <c r="AH96" s="19" t="s">
        <v>1261</v>
      </c>
      <c r="AI96" s="19" t="s">
        <v>1362</v>
      </c>
      <c r="AJ96" s="19" t="s">
        <v>1367</v>
      </c>
      <c r="AK96" s="19" t="s">
        <v>1368</v>
      </c>
      <c r="AL96" s="19" t="s">
        <v>1369</v>
      </c>
      <c r="AM96" s="19"/>
      <c r="AN96" s="19" t="s">
        <v>1265</v>
      </c>
    </row>
    <row r="97" spans="1:40" x14ac:dyDescent="0.25">
      <c r="A97" s="19" t="s">
        <v>50</v>
      </c>
      <c r="B97" s="19" t="s">
        <v>51</v>
      </c>
      <c r="C97" s="19" t="s">
        <v>1370</v>
      </c>
      <c r="D97" s="19" t="s">
        <v>53</v>
      </c>
      <c r="E97" s="19" t="s">
        <v>780</v>
      </c>
      <c r="F97" s="19" t="s">
        <v>780</v>
      </c>
      <c r="G97" s="19" t="s">
        <v>1254</v>
      </c>
      <c r="H97" s="19" t="s">
        <v>56</v>
      </c>
      <c r="I97" s="19" t="s">
        <v>1371</v>
      </c>
      <c r="J97" s="19"/>
      <c r="K97" s="19" t="s">
        <v>95</v>
      </c>
      <c r="L97" s="19" t="s">
        <v>1372</v>
      </c>
      <c r="M97" s="19" t="s">
        <v>1373</v>
      </c>
      <c r="N97" s="19" t="s">
        <v>61</v>
      </c>
      <c r="O97" s="19" t="s">
        <v>1374</v>
      </c>
      <c r="P97" s="19" t="s">
        <v>99</v>
      </c>
      <c r="Q97" s="19" t="s">
        <v>64</v>
      </c>
      <c r="R97" s="19" t="s">
        <v>65</v>
      </c>
      <c r="S97" s="19" t="s">
        <v>66</v>
      </c>
      <c r="T97" s="19" t="s">
        <v>67</v>
      </c>
      <c r="U97" s="19" t="s">
        <v>1259</v>
      </c>
      <c r="V97" s="19" t="s">
        <v>1260</v>
      </c>
      <c r="W97" s="19" t="s">
        <v>68</v>
      </c>
      <c r="X97" s="19" t="s">
        <v>69</v>
      </c>
      <c r="Y97" s="19" t="s">
        <v>70</v>
      </c>
      <c r="Z97" s="19" t="s">
        <v>71</v>
      </c>
      <c r="AA97" s="21">
        <v>10395766</v>
      </c>
      <c r="AB97" s="21">
        <v>0</v>
      </c>
      <c r="AC97" s="21">
        <v>10395766</v>
      </c>
      <c r="AD97" s="21">
        <v>0</v>
      </c>
      <c r="AE97" s="19" t="s">
        <v>85</v>
      </c>
      <c r="AF97" s="19" t="s">
        <v>1370</v>
      </c>
      <c r="AG97" s="19" t="s">
        <v>1261</v>
      </c>
      <c r="AH97" s="19" t="s">
        <v>1261</v>
      </c>
      <c r="AI97" s="19" t="s">
        <v>1370</v>
      </c>
      <c r="AJ97" s="19" t="s">
        <v>1375</v>
      </c>
      <c r="AK97" s="19" t="s">
        <v>1376</v>
      </c>
      <c r="AL97" s="19" t="s">
        <v>1377</v>
      </c>
      <c r="AM97" s="19"/>
      <c r="AN97" s="19" t="s">
        <v>1265</v>
      </c>
    </row>
    <row r="98" spans="1:40" x14ac:dyDescent="0.25">
      <c r="A98" s="19" t="s">
        <v>50</v>
      </c>
      <c r="B98" s="19" t="s">
        <v>51</v>
      </c>
      <c r="C98" s="19" t="s">
        <v>1378</v>
      </c>
      <c r="D98" s="19" t="s">
        <v>53</v>
      </c>
      <c r="E98" s="19" t="s">
        <v>780</v>
      </c>
      <c r="F98" s="19" t="s">
        <v>780</v>
      </c>
      <c r="G98" s="19" t="s">
        <v>1254</v>
      </c>
      <c r="H98" s="19" t="s">
        <v>56</v>
      </c>
      <c r="I98" s="19" t="s">
        <v>1379</v>
      </c>
      <c r="J98" s="19"/>
      <c r="K98" s="19" t="s">
        <v>95</v>
      </c>
      <c r="L98" s="19" t="s">
        <v>1380</v>
      </c>
      <c r="M98" s="19" t="s">
        <v>1381</v>
      </c>
      <c r="N98" s="19" t="s">
        <v>61</v>
      </c>
      <c r="O98" s="19" t="s">
        <v>1382</v>
      </c>
      <c r="P98" s="19" t="s">
        <v>99</v>
      </c>
      <c r="Q98" s="19" t="s">
        <v>518</v>
      </c>
      <c r="R98" s="19" t="s">
        <v>519</v>
      </c>
      <c r="S98" s="19" t="s">
        <v>66</v>
      </c>
      <c r="T98" s="19" t="s">
        <v>67</v>
      </c>
      <c r="U98" s="19" t="s">
        <v>1259</v>
      </c>
      <c r="V98" s="19" t="s">
        <v>1260</v>
      </c>
      <c r="W98" s="19" t="s">
        <v>68</v>
      </c>
      <c r="X98" s="19" t="s">
        <v>69</v>
      </c>
      <c r="Y98" s="19" t="s">
        <v>70</v>
      </c>
      <c r="Z98" s="19" t="s">
        <v>71</v>
      </c>
      <c r="AA98" s="21">
        <v>18566252</v>
      </c>
      <c r="AB98" s="21">
        <v>0</v>
      </c>
      <c r="AC98" s="21">
        <v>18566252</v>
      </c>
      <c r="AD98" s="21">
        <v>0</v>
      </c>
      <c r="AE98" s="19" t="s">
        <v>85</v>
      </c>
      <c r="AF98" s="19" t="s">
        <v>1378</v>
      </c>
      <c r="AG98" s="19" t="s">
        <v>1261</v>
      </c>
      <c r="AH98" s="19" t="s">
        <v>1261</v>
      </c>
      <c r="AI98" s="19" t="s">
        <v>1378</v>
      </c>
      <c r="AJ98" s="19" t="s">
        <v>1383</v>
      </c>
      <c r="AK98" s="19" t="s">
        <v>1384</v>
      </c>
      <c r="AL98" s="19" t="s">
        <v>1385</v>
      </c>
      <c r="AM98" s="19"/>
      <c r="AN98" s="19" t="s">
        <v>1265</v>
      </c>
    </row>
    <row r="99" spans="1:40" x14ac:dyDescent="0.25">
      <c r="A99" s="19" t="s">
        <v>50</v>
      </c>
      <c r="B99" s="19" t="s">
        <v>51</v>
      </c>
      <c r="C99" s="19" t="s">
        <v>1386</v>
      </c>
      <c r="D99" s="19" t="s">
        <v>53</v>
      </c>
      <c r="E99" s="19" t="s">
        <v>780</v>
      </c>
      <c r="F99" s="19" t="s">
        <v>780</v>
      </c>
      <c r="G99" s="19" t="s">
        <v>1254</v>
      </c>
      <c r="H99" s="19" t="s">
        <v>56</v>
      </c>
      <c r="I99" s="19" t="s">
        <v>1387</v>
      </c>
      <c r="J99" s="19"/>
      <c r="K99" s="19" t="s">
        <v>95</v>
      </c>
      <c r="L99" s="19" t="s">
        <v>1388</v>
      </c>
      <c r="M99" s="19" t="s">
        <v>1389</v>
      </c>
      <c r="N99" s="19" t="s">
        <v>61</v>
      </c>
      <c r="O99" s="19" t="s">
        <v>1390</v>
      </c>
      <c r="P99" s="19" t="s">
        <v>99</v>
      </c>
      <c r="Q99" s="19" t="s">
        <v>146</v>
      </c>
      <c r="R99" s="19" t="s">
        <v>147</v>
      </c>
      <c r="S99" s="19" t="s">
        <v>66</v>
      </c>
      <c r="T99" s="19" t="s">
        <v>67</v>
      </c>
      <c r="U99" s="19" t="s">
        <v>1259</v>
      </c>
      <c r="V99" s="19" t="s">
        <v>1260</v>
      </c>
      <c r="W99" s="19" t="s">
        <v>68</v>
      </c>
      <c r="X99" s="19" t="s">
        <v>69</v>
      </c>
      <c r="Y99" s="19" t="s">
        <v>70</v>
      </c>
      <c r="Z99" s="19" t="s">
        <v>71</v>
      </c>
      <c r="AA99" s="21">
        <v>9108095</v>
      </c>
      <c r="AB99" s="21">
        <v>0</v>
      </c>
      <c r="AC99" s="21">
        <v>9108095</v>
      </c>
      <c r="AD99" s="21">
        <v>0</v>
      </c>
      <c r="AE99" s="19" t="s">
        <v>85</v>
      </c>
      <c r="AF99" s="19" t="s">
        <v>1386</v>
      </c>
      <c r="AG99" s="19" t="s">
        <v>1261</v>
      </c>
      <c r="AH99" s="19" t="s">
        <v>1261</v>
      </c>
      <c r="AI99" s="19" t="s">
        <v>1386</v>
      </c>
      <c r="AJ99" s="19" t="s">
        <v>1391</v>
      </c>
      <c r="AK99" s="19" t="s">
        <v>1392</v>
      </c>
      <c r="AL99" s="19" t="s">
        <v>1393</v>
      </c>
      <c r="AM99" s="19"/>
      <c r="AN99" s="19" t="s">
        <v>1265</v>
      </c>
    </row>
    <row r="100" spans="1:40" x14ac:dyDescent="0.25">
      <c r="A100" s="19" t="s">
        <v>50</v>
      </c>
      <c r="B100" s="19" t="s">
        <v>51</v>
      </c>
      <c r="C100" s="19" t="s">
        <v>1394</v>
      </c>
      <c r="D100" s="19" t="s">
        <v>53</v>
      </c>
      <c r="E100" s="19" t="s">
        <v>780</v>
      </c>
      <c r="F100" s="19" t="s">
        <v>780</v>
      </c>
      <c r="G100" s="19" t="s">
        <v>1254</v>
      </c>
      <c r="H100" s="19" t="s">
        <v>56</v>
      </c>
      <c r="I100" s="19" t="s">
        <v>1395</v>
      </c>
      <c r="J100" s="19"/>
      <c r="K100" s="19" t="s">
        <v>95</v>
      </c>
      <c r="L100" s="19" t="s">
        <v>1396</v>
      </c>
      <c r="M100" s="19" t="s">
        <v>1397</v>
      </c>
      <c r="N100" s="19" t="s">
        <v>61</v>
      </c>
      <c r="O100" s="19" t="s">
        <v>1398</v>
      </c>
      <c r="P100" s="19" t="s">
        <v>99</v>
      </c>
      <c r="Q100" s="19" t="s">
        <v>518</v>
      </c>
      <c r="R100" s="19" t="s">
        <v>519</v>
      </c>
      <c r="S100" s="19" t="s">
        <v>66</v>
      </c>
      <c r="T100" s="19" t="s">
        <v>67</v>
      </c>
      <c r="U100" s="19" t="s">
        <v>1259</v>
      </c>
      <c r="V100" s="19" t="s">
        <v>1260</v>
      </c>
      <c r="W100" s="19" t="s">
        <v>68</v>
      </c>
      <c r="X100" s="19" t="s">
        <v>69</v>
      </c>
      <c r="Y100" s="19" t="s">
        <v>70</v>
      </c>
      <c r="Z100" s="19" t="s">
        <v>71</v>
      </c>
      <c r="AA100" s="21">
        <v>16802691</v>
      </c>
      <c r="AB100" s="21">
        <v>0</v>
      </c>
      <c r="AC100" s="21">
        <v>16802691</v>
      </c>
      <c r="AD100" s="21">
        <v>0</v>
      </c>
      <c r="AE100" s="19" t="s">
        <v>85</v>
      </c>
      <c r="AF100" s="19" t="s">
        <v>1394</v>
      </c>
      <c r="AG100" s="19" t="s">
        <v>1261</v>
      </c>
      <c r="AH100" s="19" t="s">
        <v>1261</v>
      </c>
      <c r="AI100" s="19" t="s">
        <v>1394</v>
      </c>
      <c r="AJ100" s="19" t="s">
        <v>1399</v>
      </c>
      <c r="AK100" s="19" t="s">
        <v>1400</v>
      </c>
      <c r="AL100" s="19" t="s">
        <v>1401</v>
      </c>
      <c r="AM100" s="19"/>
      <c r="AN100" s="19" t="s">
        <v>1265</v>
      </c>
    </row>
    <row r="101" spans="1:40" x14ac:dyDescent="0.25">
      <c r="A101" s="19" t="s">
        <v>50</v>
      </c>
      <c r="B101" s="19" t="s">
        <v>51</v>
      </c>
      <c r="C101" s="19" t="s">
        <v>1402</v>
      </c>
      <c r="D101" s="19" t="s">
        <v>53</v>
      </c>
      <c r="E101" s="19" t="s">
        <v>780</v>
      </c>
      <c r="F101" s="19" t="s">
        <v>780</v>
      </c>
      <c r="G101" s="19" t="s">
        <v>1254</v>
      </c>
      <c r="H101" s="19" t="s">
        <v>56</v>
      </c>
      <c r="I101" s="19" t="s">
        <v>1403</v>
      </c>
      <c r="J101" s="19"/>
      <c r="K101" s="19" t="s">
        <v>95</v>
      </c>
      <c r="L101" s="19" t="s">
        <v>1404</v>
      </c>
      <c r="M101" s="19" t="s">
        <v>1405</v>
      </c>
      <c r="N101" s="19" t="s">
        <v>61</v>
      </c>
      <c r="O101" s="19" t="s">
        <v>1406</v>
      </c>
      <c r="P101" s="19" t="s">
        <v>99</v>
      </c>
      <c r="Q101" s="19" t="s">
        <v>81</v>
      </c>
      <c r="R101" s="19" t="s">
        <v>82</v>
      </c>
      <c r="S101" s="19" t="s">
        <v>66</v>
      </c>
      <c r="T101" s="19" t="s">
        <v>67</v>
      </c>
      <c r="U101" s="19" t="s">
        <v>1259</v>
      </c>
      <c r="V101" s="19" t="s">
        <v>1260</v>
      </c>
      <c r="W101" s="19" t="s">
        <v>68</v>
      </c>
      <c r="X101" s="19" t="s">
        <v>69</v>
      </c>
      <c r="Y101" s="19" t="s">
        <v>70</v>
      </c>
      <c r="Z101" s="19" t="s">
        <v>71</v>
      </c>
      <c r="AA101" s="21">
        <v>5577693</v>
      </c>
      <c r="AB101" s="21">
        <v>0</v>
      </c>
      <c r="AC101" s="21">
        <v>5577693</v>
      </c>
      <c r="AD101" s="21">
        <v>0</v>
      </c>
      <c r="AE101" s="19" t="s">
        <v>85</v>
      </c>
      <c r="AF101" s="19" t="s">
        <v>1402</v>
      </c>
      <c r="AG101" s="19" t="s">
        <v>1261</v>
      </c>
      <c r="AH101" s="19" t="s">
        <v>1261</v>
      </c>
      <c r="AI101" s="19" t="s">
        <v>1402</v>
      </c>
      <c r="AJ101" s="19" t="s">
        <v>1407</v>
      </c>
      <c r="AK101" s="19" t="s">
        <v>1408</v>
      </c>
      <c r="AL101" s="19" t="s">
        <v>1409</v>
      </c>
      <c r="AM101" s="19"/>
      <c r="AN101" s="19" t="s">
        <v>1265</v>
      </c>
    </row>
    <row r="102" spans="1:40" x14ac:dyDescent="0.25">
      <c r="A102" s="19" t="s">
        <v>50</v>
      </c>
      <c r="B102" s="19" t="s">
        <v>51</v>
      </c>
      <c r="C102" s="19" t="s">
        <v>1410</v>
      </c>
      <c r="D102" s="19" t="s">
        <v>53</v>
      </c>
      <c r="E102" s="19" t="s">
        <v>780</v>
      </c>
      <c r="F102" s="19" t="s">
        <v>780</v>
      </c>
      <c r="G102" s="19" t="s">
        <v>1254</v>
      </c>
      <c r="H102" s="19" t="s">
        <v>56</v>
      </c>
      <c r="I102" s="19" t="s">
        <v>1411</v>
      </c>
      <c r="J102" s="19"/>
      <c r="K102" s="19" t="s">
        <v>95</v>
      </c>
      <c r="L102" s="19" t="s">
        <v>1412</v>
      </c>
      <c r="M102" s="19" t="s">
        <v>1413</v>
      </c>
      <c r="N102" s="19" t="s">
        <v>61</v>
      </c>
      <c r="O102" s="19" t="s">
        <v>1414</v>
      </c>
      <c r="P102" s="19" t="s">
        <v>99</v>
      </c>
      <c r="Q102" s="19" t="s">
        <v>146</v>
      </c>
      <c r="R102" s="19" t="s">
        <v>147</v>
      </c>
      <c r="S102" s="19" t="s">
        <v>66</v>
      </c>
      <c r="T102" s="19" t="s">
        <v>67</v>
      </c>
      <c r="U102" s="19" t="s">
        <v>1259</v>
      </c>
      <c r="V102" s="19" t="s">
        <v>1260</v>
      </c>
      <c r="W102" s="19" t="s">
        <v>68</v>
      </c>
      <c r="X102" s="19" t="s">
        <v>69</v>
      </c>
      <c r="Y102" s="19" t="s">
        <v>70</v>
      </c>
      <c r="Z102" s="19" t="s">
        <v>71</v>
      </c>
      <c r="AA102" s="21">
        <v>13230255</v>
      </c>
      <c r="AB102" s="21">
        <v>0</v>
      </c>
      <c r="AC102" s="21">
        <v>13230255</v>
      </c>
      <c r="AD102" s="21">
        <v>0</v>
      </c>
      <c r="AE102" s="19" t="s">
        <v>85</v>
      </c>
      <c r="AF102" s="19" t="s">
        <v>1410</v>
      </c>
      <c r="AG102" s="19" t="s">
        <v>1261</v>
      </c>
      <c r="AH102" s="19" t="s">
        <v>1261</v>
      </c>
      <c r="AI102" s="19" t="s">
        <v>1410</v>
      </c>
      <c r="AJ102" s="19" t="s">
        <v>1415</v>
      </c>
      <c r="AK102" s="19" t="s">
        <v>1416</v>
      </c>
      <c r="AL102" s="19" t="s">
        <v>1417</v>
      </c>
      <c r="AM102" s="19"/>
      <c r="AN102" s="19" t="s">
        <v>1265</v>
      </c>
    </row>
    <row r="103" spans="1:40" x14ac:dyDescent="0.25">
      <c r="A103" s="19" t="s">
        <v>50</v>
      </c>
      <c r="B103" s="19" t="s">
        <v>51</v>
      </c>
      <c r="C103" s="19" t="s">
        <v>1418</v>
      </c>
      <c r="D103" s="19" t="s">
        <v>53</v>
      </c>
      <c r="E103" s="19" t="s">
        <v>780</v>
      </c>
      <c r="F103" s="19" t="s">
        <v>780</v>
      </c>
      <c r="G103" s="19" t="s">
        <v>1254</v>
      </c>
      <c r="H103" s="19" t="s">
        <v>56</v>
      </c>
      <c r="I103" s="19" t="s">
        <v>1379</v>
      </c>
      <c r="J103" s="19"/>
      <c r="K103" s="19" t="s">
        <v>95</v>
      </c>
      <c r="L103" s="19" t="s">
        <v>1419</v>
      </c>
      <c r="M103" s="19" t="s">
        <v>1420</v>
      </c>
      <c r="N103" s="19" t="s">
        <v>61</v>
      </c>
      <c r="O103" s="19" t="s">
        <v>1421</v>
      </c>
      <c r="P103" s="19" t="s">
        <v>99</v>
      </c>
      <c r="Q103" s="19" t="s">
        <v>197</v>
      </c>
      <c r="R103" s="19" t="s">
        <v>198</v>
      </c>
      <c r="S103" s="19" t="s">
        <v>66</v>
      </c>
      <c r="T103" s="19" t="s">
        <v>67</v>
      </c>
      <c r="U103" s="19" t="s">
        <v>1259</v>
      </c>
      <c r="V103" s="19" t="s">
        <v>1260</v>
      </c>
      <c r="W103" s="19" t="s">
        <v>68</v>
      </c>
      <c r="X103" s="19" t="s">
        <v>69</v>
      </c>
      <c r="Y103" s="19" t="s">
        <v>70</v>
      </c>
      <c r="Z103" s="19" t="s">
        <v>71</v>
      </c>
      <c r="AA103" s="21">
        <v>16892663</v>
      </c>
      <c r="AB103" s="21">
        <v>0</v>
      </c>
      <c r="AC103" s="21">
        <v>16892663</v>
      </c>
      <c r="AD103" s="21">
        <v>0</v>
      </c>
      <c r="AE103" s="19" t="s">
        <v>85</v>
      </c>
      <c r="AF103" s="19" t="s">
        <v>1418</v>
      </c>
      <c r="AG103" s="19" t="s">
        <v>1261</v>
      </c>
      <c r="AH103" s="19" t="s">
        <v>1261</v>
      </c>
      <c r="AI103" s="19" t="s">
        <v>1418</v>
      </c>
      <c r="AJ103" s="19" t="s">
        <v>1422</v>
      </c>
      <c r="AK103" s="19" t="s">
        <v>1423</v>
      </c>
      <c r="AL103" s="19" t="s">
        <v>1424</v>
      </c>
      <c r="AM103" s="19"/>
      <c r="AN103" s="19" t="s">
        <v>1265</v>
      </c>
    </row>
    <row r="104" spans="1:40" x14ac:dyDescent="0.25">
      <c r="A104" s="19" t="s">
        <v>50</v>
      </c>
      <c r="B104" s="19" t="s">
        <v>51</v>
      </c>
      <c r="C104" s="19" t="s">
        <v>1425</v>
      </c>
      <c r="D104" s="19" t="s">
        <v>53</v>
      </c>
      <c r="E104" s="19" t="s">
        <v>780</v>
      </c>
      <c r="F104" s="19" t="s">
        <v>780</v>
      </c>
      <c r="G104" s="19" t="s">
        <v>1254</v>
      </c>
      <c r="H104" s="19" t="s">
        <v>56</v>
      </c>
      <c r="I104" s="19" t="s">
        <v>1426</v>
      </c>
      <c r="J104" s="19"/>
      <c r="K104" s="19" t="s">
        <v>95</v>
      </c>
      <c r="L104" s="19" t="s">
        <v>1427</v>
      </c>
      <c r="M104" s="19" t="s">
        <v>1428</v>
      </c>
      <c r="N104" s="19" t="s">
        <v>61</v>
      </c>
      <c r="O104" s="19" t="s">
        <v>1429</v>
      </c>
      <c r="P104" s="19" t="s">
        <v>99</v>
      </c>
      <c r="Q104" s="19" t="s">
        <v>64</v>
      </c>
      <c r="R104" s="19" t="s">
        <v>65</v>
      </c>
      <c r="S104" s="19" t="s">
        <v>66</v>
      </c>
      <c r="T104" s="19" t="s">
        <v>67</v>
      </c>
      <c r="U104" s="19" t="s">
        <v>1259</v>
      </c>
      <c r="V104" s="19" t="s">
        <v>1260</v>
      </c>
      <c r="W104" s="19" t="s">
        <v>68</v>
      </c>
      <c r="X104" s="19" t="s">
        <v>69</v>
      </c>
      <c r="Y104" s="19" t="s">
        <v>70</v>
      </c>
      <c r="Z104" s="19" t="s">
        <v>71</v>
      </c>
      <c r="AA104" s="21">
        <v>8541316</v>
      </c>
      <c r="AB104" s="21">
        <v>0</v>
      </c>
      <c r="AC104" s="21">
        <v>8541316</v>
      </c>
      <c r="AD104" s="21">
        <v>0</v>
      </c>
      <c r="AE104" s="19" t="s">
        <v>85</v>
      </c>
      <c r="AF104" s="19" t="s">
        <v>1425</v>
      </c>
      <c r="AG104" s="19" t="s">
        <v>1261</v>
      </c>
      <c r="AH104" s="19" t="s">
        <v>1261</v>
      </c>
      <c r="AI104" s="19" t="s">
        <v>1425</v>
      </c>
      <c r="AJ104" s="19" t="s">
        <v>1430</v>
      </c>
      <c r="AK104" s="19" t="s">
        <v>1431</v>
      </c>
      <c r="AL104" s="19" t="s">
        <v>1432</v>
      </c>
      <c r="AM104" s="19"/>
      <c r="AN104" s="19" t="s">
        <v>1265</v>
      </c>
    </row>
    <row r="105" spans="1:40" x14ac:dyDescent="0.25">
      <c r="A105" s="19" t="s">
        <v>50</v>
      </c>
      <c r="B105" s="19" t="s">
        <v>51</v>
      </c>
      <c r="C105" s="19" t="s">
        <v>1433</v>
      </c>
      <c r="D105" s="19" t="s">
        <v>53</v>
      </c>
      <c r="E105" s="19" t="s">
        <v>780</v>
      </c>
      <c r="F105" s="19" t="s">
        <v>780</v>
      </c>
      <c r="G105" s="19" t="s">
        <v>1254</v>
      </c>
      <c r="H105" s="19" t="s">
        <v>56</v>
      </c>
      <c r="I105" s="19" t="s">
        <v>1434</v>
      </c>
      <c r="J105" s="19"/>
      <c r="K105" s="19" t="s">
        <v>95</v>
      </c>
      <c r="L105" s="19" t="s">
        <v>1435</v>
      </c>
      <c r="M105" s="19" t="s">
        <v>1436</v>
      </c>
      <c r="N105" s="19" t="s">
        <v>61</v>
      </c>
      <c r="O105" s="19" t="s">
        <v>1437</v>
      </c>
      <c r="P105" s="19" t="s">
        <v>99</v>
      </c>
      <c r="Q105" s="19" t="s">
        <v>518</v>
      </c>
      <c r="R105" s="19" t="s">
        <v>519</v>
      </c>
      <c r="S105" s="19" t="s">
        <v>66</v>
      </c>
      <c r="T105" s="19" t="s">
        <v>67</v>
      </c>
      <c r="U105" s="19" t="s">
        <v>1259</v>
      </c>
      <c r="V105" s="19" t="s">
        <v>1260</v>
      </c>
      <c r="W105" s="19" t="s">
        <v>68</v>
      </c>
      <c r="X105" s="19" t="s">
        <v>69</v>
      </c>
      <c r="Y105" s="19" t="s">
        <v>70</v>
      </c>
      <c r="Z105" s="19" t="s">
        <v>71</v>
      </c>
      <c r="AA105" s="21">
        <v>17486864</v>
      </c>
      <c r="AB105" s="21">
        <v>0</v>
      </c>
      <c r="AC105" s="21">
        <v>17486864</v>
      </c>
      <c r="AD105" s="21">
        <v>0</v>
      </c>
      <c r="AE105" s="19" t="s">
        <v>85</v>
      </c>
      <c r="AF105" s="19" t="s">
        <v>1433</v>
      </c>
      <c r="AG105" s="19" t="s">
        <v>1261</v>
      </c>
      <c r="AH105" s="19" t="s">
        <v>1261</v>
      </c>
      <c r="AI105" s="19" t="s">
        <v>1433</v>
      </c>
      <c r="AJ105" s="19" t="s">
        <v>1438</v>
      </c>
      <c r="AK105" s="19" t="s">
        <v>1439</v>
      </c>
      <c r="AL105" s="19" t="s">
        <v>1440</v>
      </c>
      <c r="AM105" s="19"/>
      <c r="AN105" s="19" t="s">
        <v>1265</v>
      </c>
    </row>
    <row r="106" spans="1:40" x14ac:dyDescent="0.25">
      <c r="A106" s="19" t="s">
        <v>50</v>
      </c>
      <c r="B106" s="19" t="s">
        <v>51</v>
      </c>
      <c r="C106" s="19" t="s">
        <v>1441</v>
      </c>
      <c r="D106" s="19" t="s">
        <v>53</v>
      </c>
      <c r="E106" s="19" t="s">
        <v>780</v>
      </c>
      <c r="F106" s="19" t="s">
        <v>780</v>
      </c>
      <c r="G106" s="19" t="s">
        <v>1254</v>
      </c>
      <c r="H106" s="19" t="s">
        <v>56</v>
      </c>
      <c r="I106" s="19" t="s">
        <v>1442</v>
      </c>
      <c r="J106" s="19"/>
      <c r="K106" s="19" t="s">
        <v>95</v>
      </c>
      <c r="L106" s="19" t="s">
        <v>1443</v>
      </c>
      <c r="M106" s="19" t="s">
        <v>1444</v>
      </c>
      <c r="N106" s="19" t="s">
        <v>61</v>
      </c>
      <c r="O106" s="19" t="s">
        <v>1445</v>
      </c>
      <c r="P106" s="19" t="s">
        <v>99</v>
      </c>
      <c r="Q106" s="19" t="s">
        <v>64</v>
      </c>
      <c r="R106" s="19" t="s">
        <v>65</v>
      </c>
      <c r="S106" s="19" t="s">
        <v>66</v>
      </c>
      <c r="T106" s="19" t="s">
        <v>67</v>
      </c>
      <c r="U106" s="19" t="s">
        <v>1259</v>
      </c>
      <c r="V106" s="19" t="s">
        <v>1260</v>
      </c>
      <c r="W106" s="19" t="s">
        <v>68</v>
      </c>
      <c r="X106" s="19" t="s">
        <v>69</v>
      </c>
      <c r="Y106" s="19" t="s">
        <v>70</v>
      </c>
      <c r="Z106" s="19" t="s">
        <v>71</v>
      </c>
      <c r="AA106" s="21">
        <v>20919535</v>
      </c>
      <c r="AB106" s="21">
        <v>0</v>
      </c>
      <c r="AC106" s="21">
        <v>20919535</v>
      </c>
      <c r="AD106" s="21">
        <v>0</v>
      </c>
      <c r="AE106" s="19" t="s">
        <v>85</v>
      </c>
      <c r="AF106" s="19" t="s">
        <v>1441</v>
      </c>
      <c r="AG106" s="19" t="s">
        <v>1261</v>
      </c>
      <c r="AH106" s="19" t="s">
        <v>1261</v>
      </c>
      <c r="AI106" s="19" t="s">
        <v>1441</v>
      </c>
      <c r="AJ106" s="19" t="s">
        <v>1446</v>
      </c>
      <c r="AK106" s="19" t="s">
        <v>1447</v>
      </c>
      <c r="AL106" s="19" t="s">
        <v>1448</v>
      </c>
      <c r="AM106" s="19"/>
      <c r="AN106" s="19" t="s">
        <v>1265</v>
      </c>
    </row>
    <row r="107" spans="1:40" x14ac:dyDescent="0.25">
      <c r="A107" s="19" t="s">
        <v>50</v>
      </c>
      <c r="B107" s="19" t="s">
        <v>51</v>
      </c>
      <c r="C107" s="19" t="s">
        <v>1449</v>
      </c>
      <c r="D107" s="19" t="s">
        <v>53</v>
      </c>
      <c r="E107" s="19" t="s">
        <v>780</v>
      </c>
      <c r="F107" s="19" t="s">
        <v>780</v>
      </c>
      <c r="G107" s="19" t="s">
        <v>1254</v>
      </c>
      <c r="H107" s="19" t="s">
        <v>56</v>
      </c>
      <c r="I107" s="19" t="s">
        <v>1450</v>
      </c>
      <c r="J107" s="19"/>
      <c r="K107" s="19" t="s">
        <v>95</v>
      </c>
      <c r="L107" s="19" t="s">
        <v>1451</v>
      </c>
      <c r="M107" s="19" t="s">
        <v>1452</v>
      </c>
      <c r="N107" s="19" t="s">
        <v>61</v>
      </c>
      <c r="O107" s="19" t="s">
        <v>1453</v>
      </c>
      <c r="P107" s="19" t="s">
        <v>99</v>
      </c>
      <c r="Q107" s="19" t="s">
        <v>146</v>
      </c>
      <c r="R107" s="19" t="s">
        <v>147</v>
      </c>
      <c r="S107" s="19" t="s">
        <v>66</v>
      </c>
      <c r="T107" s="19" t="s">
        <v>67</v>
      </c>
      <c r="U107" s="19" t="s">
        <v>1259</v>
      </c>
      <c r="V107" s="19" t="s">
        <v>1260</v>
      </c>
      <c r="W107" s="19" t="s">
        <v>68</v>
      </c>
      <c r="X107" s="19" t="s">
        <v>69</v>
      </c>
      <c r="Y107" s="19" t="s">
        <v>70</v>
      </c>
      <c r="Z107" s="19" t="s">
        <v>71</v>
      </c>
      <c r="AA107" s="21">
        <v>7127603</v>
      </c>
      <c r="AB107" s="21">
        <v>0</v>
      </c>
      <c r="AC107" s="21">
        <v>7127603</v>
      </c>
      <c r="AD107" s="21">
        <v>0</v>
      </c>
      <c r="AE107" s="19" t="s">
        <v>85</v>
      </c>
      <c r="AF107" s="19" t="s">
        <v>1449</v>
      </c>
      <c r="AG107" s="19" t="s">
        <v>1261</v>
      </c>
      <c r="AH107" s="19" t="s">
        <v>1261</v>
      </c>
      <c r="AI107" s="19" t="s">
        <v>1449</v>
      </c>
      <c r="AJ107" s="19" t="s">
        <v>1454</v>
      </c>
      <c r="AK107" s="19" t="s">
        <v>1455</v>
      </c>
      <c r="AL107" s="19" t="s">
        <v>1456</v>
      </c>
      <c r="AM107" s="19"/>
      <c r="AN107" s="19" t="s">
        <v>1265</v>
      </c>
    </row>
    <row r="108" spans="1:40" x14ac:dyDescent="0.25">
      <c r="A108" s="19" t="s">
        <v>50</v>
      </c>
      <c r="B108" s="19" t="s">
        <v>51</v>
      </c>
      <c r="C108" s="19" t="s">
        <v>1457</v>
      </c>
      <c r="D108" s="19" t="s">
        <v>53</v>
      </c>
      <c r="E108" s="19" t="s">
        <v>780</v>
      </c>
      <c r="F108" s="19" t="s">
        <v>780</v>
      </c>
      <c r="G108" s="19" t="s">
        <v>1254</v>
      </c>
      <c r="H108" s="19" t="s">
        <v>56</v>
      </c>
      <c r="I108" s="19" t="s">
        <v>1458</v>
      </c>
      <c r="J108" s="19"/>
      <c r="K108" s="19" t="s">
        <v>95</v>
      </c>
      <c r="L108" s="19" t="s">
        <v>1459</v>
      </c>
      <c r="M108" s="19" t="s">
        <v>1460</v>
      </c>
      <c r="N108" s="19" t="s">
        <v>61</v>
      </c>
      <c r="O108" s="19" t="s">
        <v>1461</v>
      </c>
      <c r="P108" s="19" t="s">
        <v>99</v>
      </c>
      <c r="Q108" s="19" t="s">
        <v>81</v>
      </c>
      <c r="R108" s="19" t="s">
        <v>82</v>
      </c>
      <c r="S108" s="19" t="s">
        <v>66</v>
      </c>
      <c r="T108" s="19" t="s">
        <v>67</v>
      </c>
      <c r="U108" s="19" t="s">
        <v>1259</v>
      </c>
      <c r="V108" s="19" t="s">
        <v>1260</v>
      </c>
      <c r="W108" s="19" t="s">
        <v>68</v>
      </c>
      <c r="X108" s="19" t="s">
        <v>69</v>
      </c>
      <c r="Y108" s="19" t="s">
        <v>70</v>
      </c>
      <c r="Z108" s="19" t="s">
        <v>71</v>
      </c>
      <c r="AA108" s="21">
        <v>23382821</v>
      </c>
      <c r="AB108" s="21">
        <v>0</v>
      </c>
      <c r="AC108" s="21">
        <v>23382821</v>
      </c>
      <c r="AD108" s="21">
        <v>0</v>
      </c>
      <c r="AE108" s="19" t="s">
        <v>85</v>
      </c>
      <c r="AF108" s="19" t="s">
        <v>1457</v>
      </c>
      <c r="AG108" s="19" t="s">
        <v>1261</v>
      </c>
      <c r="AH108" s="19" t="s">
        <v>1261</v>
      </c>
      <c r="AI108" s="19" t="s">
        <v>1457</v>
      </c>
      <c r="AJ108" s="19" t="s">
        <v>1462</v>
      </c>
      <c r="AK108" s="19" t="s">
        <v>1463</v>
      </c>
      <c r="AL108" s="19" t="s">
        <v>1464</v>
      </c>
      <c r="AM108" s="19"/>
      <c r="AN108" s="19" t="s">
        <v>1265</v>
      </c>
    </row>
    <row r="109" spans="1:40" x14ac:dyDescent="0.25">
      <c r="A109" s="19" t="s">
        <v>50</v>
      </c>
      <c r="B109" s="19" t="s">
        <v>51</v>
      </c>
      <c r="C109" s="19" t="s">
        <v>1465</v>
      </c>
      <c r="D109" s="19" t="s">
        <v>53</v>
      </c>
      <c r="E109" s="19" t="s">
        <v>1466</v>
      </c>
      <c r="F109" s="19" t="s">
        <v>1466</v>
      </c>
      <c r="G109" s="19" t="s">
        <v>416</v>
      </c>
      <c r="H109" s="19" t="s">
        <v>209</v>
      </c>
      <c r="I109" s="19" t="s">
        <v>417</v>
      </c>
      <c r="J109" s="19"/>
      <c r="K109" s="19" t="s">
        <v>58</v>
      </c>
      <c r="L109" s="19" t="s">
        <v>418</v>
      </c>
      <c r="M109" s="19" t="s">
        <v>419</v>
      </c>
      <c r="N109" s="19" t="s">
        <v>61</v>
      </c>
      <c r="O109" s="19" t="s">
        <v>420</v>
      </c>
      <c r="P109" s="19" t="s">
        <v>63</v>
      </c>
      <c r="Q109" s="19" t="s">
        <v>421</v>
      </c>
      <c r="R109" s="19" t="s">
        <v>422</v>
      </c>
      <c r="S109" s="19" t="s">
        <v>66</v>
      </c>
      <c r="T109" s="19" t="s">
        <v>67</v>
      </c>
      <c r="U109" s="19" t="s">
        <v>1467</v>
      </c>
      <c r="V109" s="19" t="s">
        <v>1468</v>
      </c>
      <c r="W109" s="19" t="s">
        <v>68</v>
      </c>
      <c r="X109" s="19" t="s">
        <v>69</v>
      </c>
      <c r="Y109" s="19" t="s">
        <v>70</v>
      </c>
      <c r="Z109" s="19" t="s">
        <v>71</v>
      </c>
      <c r="AA109" s="21">
        <v>30576257.550000001</v>
      </c>
      <c r="AB109" s="21">
        <v>-26991840.550000001</v>
      </c>
      <c r="AC109" s="21">
        <v>3584417</v>
      </c>
      <c r="AD109" s="21">
        <v>0</v>
      </c>
      <c r="AE109" s="19" t="s">
        <v>85</v>
      </c>
      <c r="AF109" s="19" t="s">
        <v>1465</v>
      </c>
      <c r="AG109" s="19" t="s">
        <v>1469</v>
      </c>
      <c r="AH109" s="19" t="s">
        <v>1470</v>
      </c>
      <c r="AI109" s="19" t="s">
        <v>1465</v>
      </c>
      <c r="AJ109" s="19" t="s">
        <v>1471</v>
      </c>
      <c r="AK109" s="19" t="s">
        <v>1472</v>
      </c>
      <c r="AL109" s="19" t="s">
        <v>1473</v>
      </c>
      <c r="AM109" s="19"/>
      <c r="AN109" s="19" t="s">
        <v>428</v>
      </c>
    </row>
    <row r="110" spans="1:40" x14ac:dyDescent="0.25">
      <c r="A110" s="19" t="s">
        <v>50</v>
      </c>
      <c r="B110" s="19" t="s">
        <v>51</v>
      </c>
      <c r="C110" s="19" t="s">
        <v>1474</v>
      </c>
      <c r="D110" s="19" t="s">
        <v>53</v>
      </c>
      <c r="E110" s="19" t="s">
        <v>1466</v>
      </c>
      <c r="F110" s="19" t="s">
        <v>1466</v>
      </c>
      <c r="G110" s="19" t="s">
        <v>416</v>
      </c>
      <c r="H110" s="19" t="s">
        <v>209</v>
      </c>
      <c r="I110" s="19" t="s">
        <v>417</v>
      </c>
      <c r="J110" s="19"/>
      <c r="K110" s="19" t="s">
        <v>58</v>
      </c>
      <c r="L110" s="19" t="s">
        <v>418</v>
      </c>
      <c r="M110" s="19" t="s">
        <v>419</v>
      </c>
      <c r="N110" s="19" t="s">
        <v>61</v>
      </c>
      <c r="O110" s="19" t="s">
        <v>420</v>
      </c>
      <c r="P110" s="19" t="s">
        <v>63</v>
      </c>
      <c r="Q110" s="19" t="s">
        <v>421</v>
      </c>
      <c r="R110" s="19" t="s">
        <v>422</v>
      </c>
      <c r="S110" s="19" t="s">
        <v>66</v>
      </c>
      <c r="T110" s="19" t="s">
        <v>67</v>
      </c>
      <c r="U110" s="19" t="s">
        <v>1475</v>
      </c>
      <c r="V110" s="19" t="s">
        <v>1476</v>
      </c>
      <c r="W110" s="19" t="s">
        <v>68</v>
      </c>
      <c r="X110" s="19" t="s">
        <v>69</v>
      </c>
      <c r="Y110" s="19" t="s">
        <v>70</v>
      </c>
      <c r="Z110" s="19" t="s">
        <v>71</v>
      </c>
      <c r="AA110" s="21">
        <v>37914743.649999999</v>
      </c>
      <c r="AB110" s="21">
        <v>-36492725.649999999</v>
      </c>
      <c r="AC110" s="21">
        <v>1422018</v>
      </c>
      <c r="AD110" s="21">
        <v>0</v>
      </c>
      <c r="AE110" s="19" t="s">
        <v>85</v>
      </c>
      <c r="AF110" s="19" t="s">
        <v>1474</v>
      </c>
      <c r="AG110" s="19" t="s">
        <v>1477</v>
      </c>
      <c r="AH110" s="19" t="s">
        <v>1478</v>
      </c>
      <c r="AI110" s="19" t="s">
        <v>1474</v>
      </c>
      <c r="AJ110" s="19" t="s">
        <v>1479</v>
      </c>
      <c r="AK110" s="19" t="s">
        <v>1480</v>
      </c>
      <c r="AL110" s="19" t="s">
        <v>1481</v>
      </c>
      <c r="AM110" s="19"/>
      <c r="AN110" s="19" t="s">
        <v>428</v>
      </c>
    </row>
    <row r="111" spans="1:40" x14ac:dyDescent="0.25">
      <c r="A111" s="19" t="s">
        <v>50</v>
      </c>
      <c r="B111" s="19" t="s">
        <v>51</v>
      </c>
      <c r="C111" s="19" t="s">
        <v>1482</v>
      </c>
      <c r="D111" s="19" t="s">
        <v>53</v>
      </c>
      <c r="E111" s="19" t="s">
        <v>1466</v>
      </c>
      <c r="F111" s="19" t="s">
        <v>1466</v>
      </c>
      <c r="G111" s="19" t="s">
        <v>416</v>
      </c>
      <c r="H111" s="19" t="s">
        <v>307</v>
      </c>
      <c r="I111" s="19" t="s">
        <v>417</v>
      </c>
      <c r="J111" s="19"/>
      <c r="K111" s="19" t="s">
        <v>58</v>
      </c>
      <c r="L111" s="19" t="s">
        <v>418</v>
      </c>
      <c r="M111" s="19" t="s">
        <v>419</v>
      </c>
      <c r="N111" s="19" t="s">
        <v>61</v>
      </c>
      <c r="O111" s="19" t="s">
        <v>420</v>
      </c>
      <c r="P111" s="19" t="s">
        <v>63</v>
      </c>
      <c r="Q111" s="19" t="s">
        <v>421</v>
      </c>
      <c r="R111" s="19" t="s">
        <v>422</v>
      </c>
      <c r="S111" s="19" t="s">
        <v>66</v>
      </c>
      <c r="T111" s="19" t="s">
        <v>67</v>
      </c>
      <c r="U111" s="19" t="s">
        <v>1483</v>
      </c>
      <c r="V111" s="19" t="s">
        <v>1484</v>
      </c>
      <c r="W111" s="19" t="s">
        <v>314</v>
      </c>
      <c r="X111" s="19" t="s">
        <v>315</v>
      </c>
      <c r="Y111" s="19" t="s">
        <v>70</v>
      </c>
      <c r="Z111" s="19" t="s">
        <v>71</v>
      </c>
      <c r="AA111" s="21">
        <v>33574797.600000001</v>
      </c>
      <c r="AB111" s="21">
        <v>-32683237.600000001</v>
      </c>
      <c r="AC111" s="21">
        <v>891560</v>
      </c>
      <c r="AD111" s="21">
        <v>0</v>
      </c>
      <c r="AE111" s="19" t="s">
        <v>85</v>
      </c>
      <c r="AF111" s="19" t="s">
        <v>1482</v>
      </c>
      <c r="AG111" s="19" t="s">
        <v>1485</v>
      </c>
      <c r="AH111" s="19" t="s">
        <v>1486</v>
      </c>
      <c r="AI111" s="19" t="s">
        <v>1482</v>
      </c>
      <c r="AJ111" s="19" t="s">
        <v>1487</v>
      </c>
      <c r="AK111" s="19" t="s">
        <v>1488</v>
      </c>
      <c r="AL111" s="19" t="s">
        <v>1489</v>
      </c>
      <c r="AM111" s="19"/>
      <c r="AN111" s="19" t="s">
        <v>428</v>
      </c>
    </row>
    <row r="112" spans="1:40" x14ac:dyDescent="0.25">
      <c r="A112" s="19" t="s">
        <v>50</v>
      </c>
      <c r="B112" s="19" t="s">
        <v>51</v>
      </c>
      <c r="C112" s="19" t="s">
        <v>1490</v>
      </c>
      <c r="D112" s="19" t="s">
        <v>53</v>
      </c>
      <c r="E112" s="19" t="s">
        <v>1466</v>
      </c>
      <c r="F112" s="19" t="s">
        <v>1466</v>
      </c>
      <c r="G112" s="19" t="s">
        <v>221</v>
      </c>
      <c r="H112" s="19" t="s">
        <v>209</v>
      </c>
      <c r="I112" s="19" t="s">
        <v>666</v>
      </c>
      <c r="J112" s="19"/>
      <c r="K112" s="19" t="s">
        <v>58</v>
      </c>
      <c r="L112" s="19" t="s">
        <v>667</v>
      </c>
      <c r="M112" s="19" t="s">
        <v>668</v>
      </c>
      <c r="N112" s="19" t="s">
        <v>61</v>
      </c>
      <c r="O112" s="19" t="s">
        <v>669</v>
      </c>
      <c r="P112" s="19" t="s">
        <v>63</v>
      </c>
      <c r="Q112" s="19" t="s">
        <v>146</v>
      </c>
      <c r="R112" s="19" t="s">
        <v>147</v>
      </c>
      <c r="S112" s="19" t="s">
        <v>66</v>
      </c>
      <c r="T112" s="19" t="s">
        <v>67</v>
      </c>
      <c r="U112" s="19" t="s">
        <v>1491</v>
      </c>
      <c r="V112" s="19" t="s">
        <v>1492</v>
      </c>
      <c r="W112" s="19" t="s">
        <v>314</v>
      </c>
      <c r="X112" s="19" t="s">
        <v>315</v>
      </c>
      <c r="Y112" s="19" t="s">
        <v>70</v>
      </c>
      <c r="Z112" s="19" t="s">
        <v>71</v>
      </c>
      <c r="AA112" s="21">
        <v>1088753006</v>
      </c>
      <c r="AB112" s="21">
        <v>0</v>
      </c>
      <c r="AC112" s="21">
        <v>1088753006</v>
      </c>
      <c r="AD112" s="21">
        <v>0</v>
      </c>
      <c r="AE112" s="19" t="s">
        <v>85</v>
      </c>
      <c r="AF112" s="19" t="s">
        <v>1490</v>
      </c>
      <c r="AG112" s="19" t="s">
        <v>1493</v>
      </c>
      <c r="AH112" s="19" t="s">
        <v>1494</v>
      </c>
      <c r="AI112" s="19" t="s">
        <v>1490</v>
      </c>
      <c r="AJ112" s="19" t="s">
        <v>1495</v>
      </c>
      <c r="AK112" s="19" t="s">
        <v>1496</v>
      </c>
      <c r="AL112" s="19" t="s">
        <v>1497</v>
      </c>
      <c r="AM112" s="19"/>
      <c r="AN112" s="19" t="s">
        <v>686</v>
      </c>
    </row>
    <row r="113" spans="1:40" x14ac:dyDescent="0.25">
      <c r="A113" s="19" t="s">
        <v>50</v>
      </c>
      <c r="B113" s="19" t="s">
        <v>51</v>
      </c>
      <c r="C113" s="19" t="s">
        <v>1498</v>
      </c>
      <c r="D113" s="19" t="s">
        <v>53</v>
      </c>
      <c r="E113" s="19" t="s">
        <v>1466</v>
      </c>
      <c r="F113" s="19" t="s">
        <v>1466</v>
      </c>
      <c r="G113" s="19" t="s">
        <v>221</v>
      </c>
      <c r="H113" s="19" t="s">
        <v>209</v>
      </c>
      <c r="I113" s="19" t="s">
        <v>666</v>
      </c>
      <c r="J113" s="19"/>
      <c r="K113" s="19" t="s">
        <v>58</v>
      </c>
      <c r="L113" s="19" t="s">
        <v>667</v>
      </c>
      <c r="M113" s="19" t="s">
        <v>668</v>
      </c>
      <c r="N113" s="19" t="s">
        <v>61</v>
      </c>
      <c r="O113" s="19" t="s">
        <v>669</v>
      </c>
      <c r="P113" s="19" t="s">
        <v>63</v>
      </c>
      <c r="Q113" s="19" t="s">
        <v>146</v>
      </c>
      <c r="R113" s="19" t="s">
        <v>147</v>
      </c>
      <c r="S113" s="19" t="s">
        <v>66</v>
      </c>
      <c r="T113" s="19" t="s">
        <v>67</v>
      </c>
      <c r="U113" s="19" t="s">
        <v>1173</v>
      </c>
      <c r="V113" s="19" t="s">
        <v>1174</v>
      </c>
      <c r="W113" s="19" t="s">
        <v>68</v>
      </c>
      <c r="X113" s="19" t="s">
        <v>69</v>
      </c>
      <c r="Y113" s="19" t="s">
        <v>70</v>
      </c>
      <c r="Z113" s="19" t="s">
        <v>71</v>
      </c>
      <c r="AA113" s="21">
        <v>69284282.200000003</v>
      </c>
      <c r="AB113" s="21">
        <v>0</v>
      </c>
      <c r="AC113" s="21">
        <v>69284282.200000003</v>
      </c>
      <c r="AD113" s="21">
        <v>0</v>
      </c>
      <c r="AE113" s="19" t="s">
        <v>85</v>
      </c>
      <c r="AF113" s="19" t="s">
        <v>1498</v>
      </c>
      <c r="AG113" s="19" t="s">
        <v>1499</v>
      </c>
      <c r="AH113" s="19" t="s">
        <v>1500</v>
      </c>
      <c r="AI113" s="19" t="s">
        <v>1498</v>
      </c>
      <c r="AJ113" s="19" t="s">
        <v>1501</v>
      </c>
      <c r="AK113" s="19" t="s">
        <v>1502</v>
      </c>
      <c r="AL113" s="19" t="s">
        <v>1503</v>
      </c>
      <c r="AM113" s="19"/>
      <c r="AN113" s="19" t="s">
        <v>686</v>
      </c>
    </row>
    <row r="114" spans="1:40" x14ac:dyDescent="0.25">
      <c r="A114" s="19" t="s">
        <v>50</v>
      </c>
      <c r="B114" s="19" t="s">
        <v>51</v>
      </c>
      <c r="C114" s="19" t="s">
        <v>1504</v>
      </c>
      <c r="D114" s="19" t="s">
        <v>53</v>
      </c>
      <c r="E114" s="19" t="s">
        <v>1466</v>
      </c>
      <c r="F114" s="19" t="s">
        <v>1466</v>
      </c>
      <c r="G114" s="19" t="s">
        <v>221</v>
      </c>
      <c r="H114" s="19" t="s">
        <v>209</v>
      </c>
      <c r="I114" s="19" t="s">
        <v>666</v>
      </c>
      <c r="J114" s="19"/>
      <c r="K114" s="19" t="s">
        <v>58</v>
      </c>
      <c r="L114" s="19" t="s">
        <v>667</v>
      </c>
      <c r="M114" s="19" t="s">
        <v>668</v>
      </c>
      <c r="N114" s="19" t="s">
        <v>61</v>
      </c>
      <c r="O114" s="19" t="s">
        <v>669</v>
      </c>
      <c r="P114" s="19" t="s">
        <v>63</v>
      </c>
      <c r="Q114" s="19" t="s">
        <v>146</v>
      </c>
      <c r="R114" s="19" t="s">
        <v>147</v>
      </c>
      <c r="S114" s="19" t="s">
        <v>66</v>
      </c>
      <c r="T114" s="19" t="s">
        <v>67</v>
      </c>
      <c r="U114" s="19" t="s">
        <v>965</v>
      </c>
      <c r="V114" s="19" t="s">
        <v>966</v>
      </c>
      <c r="W114" s="19" t="s">
        <v>68</v>
      </c>
      <c r="X114" s="19" t="s">
        <v>69</v>
      </c>
      <c r="Y114" s="19" t="s">
        <v>70</v>
      </c>
      <c r="Z114" s="19" t="s">
        <v>71</v>
      </c>
      <c r="AA114" s="21">
        <v>2096803304</v>
      </c>
      <c r="AB114" s="21">
        <v>0</v>
      </c>
      <c r="AC114" s="21">
        <v>2096803304</v>
      </c>
      <c r="AD114" s="21">
        <v>0</v>
      </c>
      <c r="AE114" s="19" t="s">
        <v>85</v>
      </c>
      <c r="AF114" s="19" t="s">
        <v>1504</v>
      </c>
      <c r="AG114" s="19" t="s">
        <v>1505</v>
      </c>
      <c r="AH114" s="19" t="s">
        <v>1506</v>
      </c>
      <c r="AI114" s="19" t="s">
        <v>1504</v>
      </c>
      <c r="AJ114" s="19" t="s">
        <v>1507</v>
      </c>
      <c r="AK114" s="19" t="s">
        <v>1508</v>
      </c>
      <c r="AL114" s="19" t="s">
        <v>1509</v>
      </c>
      <c r="AM114" s="19"/>
      <c r="AN114" s="19" t="s">
        <v>686</v>
      </c>
    </row>
    <row r="115" spans="1:40" x14ac:dyDescent="0.25">
      <c r="A115" s="19" t="s">
        <v>50</v>
      </c>
      <c r="B115" s="19" t="s">
        <v>51</v>
      </c>
      <c r="C115" s="19" t="s">
        <v>1510</v>
      </c>
      <c r="D115" s="19" t="s">
        <v>53</v>
      </c>
      <c r="E115" s="19" t="s">
        <v>1466</v>
      </c>
      <c r="F115" s="19" t="s">
        <v>1466</v>
      </c>
      <c r="G115" s="19" t="s">
        <v>1511</v>
      </c>
      <c r="H115" s="19" t="s">
        <v>175</v>
      </c>
      <c r="I115" s="19" t="s">
        <v>1512</v>
      </c>
      <c r="J115" s="19"/>
      <c r="K115" s="19" t="s">
        <v>95</v>
      </c>
      <c r="L115" s="19" t="s">
        <v>1513</v>
      </c>
      <c r="M115" s="19" t="s">
        <v>1514</v>
      </c>
      <c r="N115" s="19" t="s">
        <v>61</v>
      </c>
      <c r="O115" s="19" t="s">
        <v>1515</v>
      </c>
      <c r="P115" s="19" t="s">
        <v>99</v>
      </c>
      <c r="Q115" s="19" t="s">
        <v>238</v>
      </c>
      <c r="R115" s="19" t="s">
        <v>239</v>
      </c>
      <c r="S115" s="19" t="s">
        <v>66</v>
      </c>
      <c r="T115" s="19" t="s">
        <v>67</v>
      </c>
      <c r="U115" s="19" t="s">
        <v>965</v>
      </c>
      <c r="V115" s="19" t="s">
        <v>966</v>
      </c>
      <c r="W115" s="19" t="s">
        <v>68</v>
      </c>
      <c r="X115" s="19" t="s">
        <v>69</v>
      </c>
      <c r="Y115" s="19" t="s">
        <v>70</v>
      </c>
      <c r="Z115" s="19" t="s">
        <v>71</v>
      </c>
      <c r="AA115" s="21">
        <v>7600000</v>
      </c>
      <c r="AB115" s="21">
        <v>0</v>
      </c>
      <c r="AC115" s="21">
        <v>7600000</v>
      </c>
      <c r="AD115" s="21">
        <v>0</v>
      </c>
      <c r="AE115" s="19" t="s">
        <v>85</v>
      </c>
      <c r="AF115" s="19" t="s">
        <v>1510</v>
      </c>
      <c r="AG115" s="19" t="s">
        <v>1516</v>
      </c>
      <c r="AH115" s="19" t="s">
        <v>1517</v>
      </c>
      <c r="AI115" s="19" t="s">
        <v>1510</v>
      </c>
      <c r="AJ115" s="19" t="s">
        <v>1518</v>
      </c>
      <c r="AK115" s="19" t="s">
        <v>1519</v>
      </c>
      <c r="AL115" s="19" t="s">
        <v>1520</v>
      </c>
      <c r="AM115" s="19"/>
      <c r="AN115" s="19" t="s">
        <v>1521</v>
      </c>
    </row>
    <row r="116" spans="1:40" x14ac:dyDescent="0.25">
      <c r="A116" s="19" t="s">
        <v>50</v>
      </c>
      <c r="B116" s="19" t="s">
        <v>51</v>
      </c>
      <c r="C116" s="19" t="s">
        <v>1522</v>
      </c>
      <c r="D116" s="19" t="s">
        <v>53</v>
      </c>
      <c r="E116" s="19" t="s">
        <v>1466</v>
      </c>
      <c r="F116" s="19" t="s">
        <v>1466</v>
      </c>
      <c r="G116" s="19" t="s">
        <v>507</v>
      </c>
      <c r="H116" s="19" t="s">
        <v>307</v>
      </c>
      <c r="I116" s="19" t="s">
        <v>508</v>
      </c>
      <c r="J116" s="19"/>
      <c r="K116" s="19" t="s">
        <v>58</v>
      </c>
      <c r="L116" s="19" t="s">
        <v>418</v>
      </c>
      <c r="M116" s="19" t="s">
        <v>419</v>
      </c>
      <c r="N116" s="19" t="s">
        <v>61</v>
      </c>
      <c r="O116" s="19" t="s">
        <v>420</v>
      </c>
      <c r="P116" s="19" t="s">
        <v>63</v>
      </c>
      <c r="Q116" s="19" t="s">
        <v>421</v>
      </c>
      <c r="R116" s="19" t="s">
        <v>422</v>
      </c>
      <c r="S116" s="19" t="s">
        <v>66</v>
      </c>
      <c r="T116" s="19" t="s">
        <v>67</v>
      </c>
      <c r="U116" s="19" t="s">
        <v>1173</v>
      </c>
      <c r="V116" s="19" t="s">
        <v>1174</v>
      </c>
      <c r="W116" s="19" t="s">
        <v>68</v>
      </c>
      <c r="X116" s="19" t="s">
        <v>69</v>
      </c>
      <c r="Y116" s="19" t="s">
        <v>70</v>
      </c>
      <c r="Z116" s="19" t="s">
        <v>71</v>
      </c>
      <c r="AA116" s="21">
        <v>49981704</v>
      </c>
      <c r="AB116" s="21">
        <v>-45436761</v>
      </c>
      <c r="AC116" s="21">
        <v>4544943</v>
      </c>
      <c r="AD116" s="21">
        <v>0</v>
      </c>
      <c r="AE116" s="19" t="s">
        <v>85</v>
      </c>
      <c r="AF116" s="19" t="s">
        <v>1522</v>
      </c>
      <c r="AG116" s="19" t="s">
        <v>1523</v>
      </c>
      <c r="AH116" s="19" t="s">
        <v>1524</v>
      </c>
      <c r="AI116" s="19" t="s">
        <v>1522</v>
      </c>
      <c r="AJ116" s="19" t="s">
        <v>1525</v>
      </c>
      <c r="AK116" s="19" t="s">
        <v>1526</v>
      </c>
      <c r="AL116" s="19" t="s">
        <v>1527</v>
      </c>
      <c r="AM116" s="19"/>
      <c r="AN116" s="19" t="s">
        <v>511</v>
      </c>
    </row>
    <row r="117" spans="1:40" x14ac:dyDescent="0.25">
      <c r="A117" s="19" t="s">
        <v>50</v>
      </c>
      <c r="B117" s="19" t="s">
        <v>51</v>
      </c>
      <c r="C117" s="19" t="s">
        <v>1528</v>
      </c>
      <c r="D117" s="19" t="s">
        <v>53</v>
      </c>
      <c r="E117" s="19" t="s">
        <v>1466</v>
      </c>
      <c r="F117" s="19" t="s">
        <v>1466</v>
      </c>
      <c r="G117" s="19" t="s">
        <v>1529</v>
      </c>
      <c r="H117" s="19" t="s">
        <v>209</v>
      </c>
      <c r="I117" s="19" t="s">
        <v>1530</v>
      </c>
      <c r="J117" s="19"/>
      <c r="K117" s="19" t="s">
        <v>58</v>
      </c>
      <c r="L117" s="19" t="s">
        <v>78</v>
      </c>
      <c r="M117" s="19" t="s">
        <v>79</v>
      </c>
      <c r="N117" s="19" t="s">
        <v>61</v>
      </c>
      <c r="O117" s="19" t="s">
        <v>1531</v>
      </c>
      <c r="P117" s="19" t="s">
        <v>99</v>
      </c>
      <c r="Q117" s="19" t="s">
        <v>113</v>
      </c>
      <c r="R117" s="19" t="s">
        <v>114</v>
      </c>
      <c r="S117" s="19" t="s">
        <v>66</v>
      </c>
      <c r="T117" s="19" t="s">
        <v>67</v>
      </c>
      <c r="U117" s="19" t="s">
        <v>1532</v>
      </c>
      <c r="V117" s="19" t="s">
        <v>1533</v>
      </c>
      <c r="W117" s="19" t="s">
        <v>68</v>
      </c>
      <c r="X117" s="19" t="s">
        <v>69</v>
      </c>
      <c r="Y117" s="19" t="s">
        <v>70</v>
      </c>
      <c r="Z117" s="19" t="s">
        <v>71</v>
      </c>
      <c r="AA117" s="21">
        <v>219000000</v>
      </c>
      <c r="AB117" s="21">
        <v>0</v>
      </c>
      <c r="AC117" s="21">
        <v>219000000</v>
      </c>
      <c r="AD117" s="21">
        <v>0</v>
      </c>
      <c r="AE117" s="19" t="s">
        <v>85</v>
      </c>
      <c r="AF117" s="19" t="s">
        <v>1528</v>
      </c>
      <c r="AG117" s="19" t="s">
        <v>907</v>
      </c>
      <c r="AH117" s="19" t="s">
        <v>1534</v>
      </c>
      <c r="AI117" s="19" t="s">
        <v>1528</v>
      </c>
      <c r="AJ117" s="19" t="s">
        <v>1535</v>
      </c>
      <c r="AK117" s="19" t="s">
        <v>1536</v>
      </c>
      <c r="AL117" s="19" t="s">
        <v>1537</v>
      </c>
      <c r="AM117" s="19"/>
      <c r="AN117" s="19" t="s">
        <v>1538</v>
      </c>
    </row>
    <row r="118" spans="1:40" x14ac:dyDescent="0.25">
      <c r="A118" s="19" t="s">
        <v>50</v>
      </c>
      <c r="B118" s="19" t="s">
        <v>51</v>
      </c>
      <c r="C118" s="19" t="s">
        <v>1539</v>
      </c>
      <c r="D118" s="19" t="s">
        <v>53</v>
      </c>
      <c r="E118" s="19" t="s">
        <v>1466</v>
      </c>
      <c r="F118" s="19" t="s">
        <v>1466</v>
      </c>
      <c r="G118" s="19" t="s">
        <v>1540</v>
      </c>
      <c r="H118" s="19" t="s">
        <v>209</v>
      </c>
      <c r="I118" s="19" t="s">
        <v>1541</v>
      </c>
      <c r="J118" s="19"/>
      <c r="K118" s="19" t="s">
        <v>58</v>
      </c>
      <c r="L118" s="19" t="s">
        <v>1542</v>
      </c>
      <c r="M118" s="19" t="s">
        <v>1543</v>
      </c>
      <c r="N118" s="19" t="s">
        <v>61</v>
      </c>
      <c r="O118" s="19" t="s">
        <v>1544</v>
      </c>
      <c r="P118" s="19" t="s">
        <v>99</v>
      </c>
      <c r="Q118" s="19" t="s">
        <v>421</v>
      </c>
      <c r="R118" s="19" t="s">
        <v>422</v>
      </c>
      <c r="S118" s="19" t="s">
        <v>66</v>
      </c>
      <c r="T118" s="19" t="s">
        <v>67</v>
      </c>
      <c r="U118" s="19" t="s">
        <v>1545</v>
      </c>
      <c r="V118" s="19" t="s">
        <v>1546</v>
      </c>
      <c r="W118" s="19" t="s">
        <v>68</v>
      </c>
      <c r="X118" s="19" t="s">
        <v>69</v>
      </c>
      <c r="Y118" s="19" t="s">
        <v>70</v>
      </c>
      <c r="Z118" s="19" t="s">
        <v>71</v>
      </c>
      <c r="AA118" s="21">
        <v>179000000</v>
      </c>
      <c r="AB118" s="21">
        <v>0</v>
      </c>
      <c r="AC118" s="21">
        <v>179000000</v>
      </c>
      <c r="AD118" s="21">
        <v>0</v>
      </c>
      <c r="AE118" s="19" t="s">
        <v>85</v>
      </c>
      <c r="AF118" s="19" t="s">
        <v>1539</v>
      </c>
      <c r="AG118" s="19" t="s">
        <v>1085</v>
      </c>
      <c r="AH118" s="19" t="s">
        <v>1547</v>
      </c>
      <c r="AI118" s="19" t="s">
        <v>1539</v>
      </c>
      <c r="AJ118" s="19" t="s">
        <v>1548</v>
      </c>
      <c r="AK118" s="19" t="s">
        <v>1549</v>
      </c>
      <c r="AL118" s="19" t="s">
        <v>1550</v>
      </c>
      <c r="AM118" s="19"/>
      <c r="AN118" s="19" t="s">
        <v>1551</v>
      </c>
    </row>
    <row r="119" spans="1:40" x14ac:dyDescent="0.25">
      <c r="A119" s="19" t="s">
        <v>50</v>
      </c>
      <c r="B119" s="19" t="s">
        <v>51</v>
      </c>
      <c r="C119" s="19" t="s">
        <v>1552</v>
      </c>
      <c r="D119" s="19" t="s">
        <v>53</v>
      </c>
      <c r="E119" s="19" t="s">
        <v>1553</v>
      </c>
      <c r="F119" s="19" t="s">
        <v>1553</v>
      </c>
      <c r="G119" s="19" t="s">
        <v>1554</v>
      </c>
      <c r="H119" s="19" t="s">
        <v>175</v>
      </c>
      <c r="I119" s="19" t="s">
        <v>1555</v>
      </c>
      <c r="J119" s="19"/>
      <c r="K119" s="19" t="s">
        <v>95</v>
      </c>
      <c r="L119" s="19" t="s">
        <v>1556</v>
      </c>
      <c r="M119" s="19" t="s">
        <v>1557</v>
      </c>
      <c r="N119" s="19" t="s">
        <v>61</v>
      </c>
      <c r="O119" s="19" t="s">
        <v>1558</v>
      </c>
      <c r="P119" s="19" t="s">
        <v>99</v>
      </c>
      <c r="Q119" s="19" t="s">
        <v>146</v>
      </c>
      <c r="R119" s="19" t="s">
        <v>147</v>
      </c>
      <c r="S119" s="19" t="s">
        <v>66</v>
      </c>
      <c r="T119" s="19" t="s">
        <v>67</v>
      </c>
      <c r="U119" s="19" t="s">
        <v>1532</v>
      </c>
      <c r="V119" s="19" t="s">
        <v>1533</v>
      </c>
      <c r="W119" s="19" t="s">
        <v>68</v>
      </c>
      <c r="X119" s="19" t="s">
        <v>69</v>
      </c>
      <c r="Y119" s="19" t="s">
        <v>70</v>
      </c>
      <c r="Z119" s="19" t="s">
        <v>71</v>
      </c>
      <c r="AA119" s="21">
        <v>3680130</v>
      </c>
      <c r="AB119" s="21">
        <v>0</v>
      </c>
      <c r="AC119" s="21">
        <v>3680130</v>
      </c>
      <c r="AD119" s="21">
        <v>0</v>
      </c>
      <c r="AE119" s="19" t="s">
        <v>85</v>
      </c>
      <c r="AF119" s="19" t="s">
        <v>1552</v>
      </c>
      <c r="AG119" s="19" t="s">
        <v>1559</v>
      </c>
      <c r="AH119" s="19" t="s">
        <v>1560</v>
      </c>
      <c r="AI119" s="19" t="s">
        <v>1552</v>
      </c>
      <c r="AJ119" s="19" t="s">
        <v>1561</v>
      </c>
      <c r="AK119" s="19" t="s">
        <v>1562</v>
      </c>
      <c r="AL119" s="19" t="s">
        <v>1563</v>
      </c>
      <c r="AM119" s="19"/>
      <c r="AN119" s="19" t="s">
        <v>1564</v>
      </c>
    </row>
    <row r="120" spans="1:40" x14ac:dyDescent="0.25">
      <c r="A120" s="19" t="s">
        <v>50</v>
      </c>
      <c r="B120" s="19" t="s">
        <v>51</v>
      </c>
      <c r="C120" s="19" t="s">
        <v>1552</v>
      </c>
      <c r="D120" s="19" t="s">
        <v>53</v>
      </c>
      <c r="E120" s="19" t="s">
        <v>1553</v>
      </c>
      <c r="F120" s="19" t="s">
        <v>1553</v>
      </c>
      <c r="G120" s="19" t="s">
        <v>1554</v>
      </c>
      <c r="H120" s="19" t="s">
        <v>175</v>
      </c>
      <c r="I120" s="19" t="s">
        <v>1555</v>
      </c>
      <c r="J120" s="19"/>
      <c r="K120" s="19" t="s">
        <v>95</v>
      </c>
      <c r="L120" s="19" t="s">
        <v>1556</v>
      </c>
      <c r="M120" s="19" t="s">
        <v>1557</v>
      </c>
      <c r="N120" s="19" t="s">
        <v>61</v>
      </c>
      <c r="O120" s="19" t="s">
        <v>1558</v>
      </c>
      <c r="P120" s="19" t="s">
        <v>99</v>
      </c>
      <c r="Q120" s="19" t="s">
        <v>146</v>
      </c>
      <c r="R120" s="19" t="s">
        <v>147</v>
      </c>
      <c r="S120" s="19" t="s">
        <v>66</v>
      </c>
      <c r="T120" s="19" t="s">
        <v>67</v>
      </c>
      <c r="U120" s="19" t="s">
        <v>1532</v>
      </c>
      <c r="V120" s="19" t="s">
        <v>1533</v>
      </c>
      <c r="W120" s="19" t="s">
        <v>314</v>
      </c>
      <c r="X120" s="19" t="s">
        <v>315</v>
      </c>
      <c r="Y120" s="19" t="s">
        <v>70</v>
      </c>
      <c r="Z120" s="19" t="s">
        <v>71</v>
      </c>
      <c r="AA120" s="21">
        <v>29769224</v>
      </c>
      <c r="AB120" s="21">
        <v>0</v>
      </c>
      <c r="AC120" s="21">
        <v>29769224</v>
      </c>
      <c r="AD120" s="21">
        <v>0</v>
      </c>
      <c r="AE120" s="19" t="s">
        <v>85</v>
      </c>
      <c r="AF120" s="19" t="s">
        <v>1552</v>
      </c>
      <c r="AG120" s="19" t="s">
        <v>1559</v>
      </c>
      <c r="AH120" s="19" t="s">
        <v>1560</v>
      </c>
      <c r="AI120" s="19" t="s">
        <v>1552</v>
      </c>
      <c r="AJ120" s="19" t="s">
        <v>1561</v>
      </c>
      <c r="AK120" s="19" t="s">
        <v>1562</v>
      </c>
      <c r="AL120" s="19" t="s">
        <v>1563</v>
      </c>
      <c r="AM120" s="19"/>
      <c r="AN120" s="19" t="s">
        <v>1564</v>
      </c>
    </row>
    <row r="121" spans="1:40" x14ac:dyDescent="0.25">
      <c r="A121" s="19" t="s">
        <v>50</v>
      </c>
      <c r="B121" s="19" t="s">
        <v>51</v>
      </c>
      <c r="C121" s="19" t="s">
        <v>1602</v>
      </c>
      <c r="D121" s="19" t="s">
        <v>53</v>
      </c>
      <c r="E121" s="19" t="s">
        <v>1566</v>
      </c>
      <c r="F121" s="19" t="s">
        <v>1566</v>
      </c>
      <c r="G121" s="19" t="s">
        <v>1603</v>
      </c>
      <c r="H121" s="19" t="s">
        <v>578</v>
      </c>
      <c r="I121" s="19" t="s">
        <v>1604</v>
      </c>
      <c r="J121" s="19"/>
      <c r="K121" s="19" t="s">
        <v>58</v>
      </c>
      <c r="L121" s="19" t="s">
        <v>588</v>
      </c>
      <c r="M121" s="19" t="s">
        <v>589</v>
      </c>
      <c r="N121" s="19" t="s">
        <v>61</v>
      </c>
      <c r="O121" s="19" t="s">
        <v>590</v>
      </c>
      <c r="P121" s="19" t="s">
        <v>99</v>
      </c>
      <c r="Q121" s="19" t="s">
        <v>113</v>
      </c>
      <c r="R121" s="19" t="s">
        <v>114</v>
      </c>
      <c r="S121" s="19" t="s">
        <v>66</v>
      </c>
      <c r="T121" s="19" t="s">
        <v>67</v>
      </c>
      <c r="U121" s="19" t="s">
        <v>1605</v>
      </c>
      <c r="V121" s="19" t="s">
        <v>1606</v>
      </c>
      <c r="W121" s="19" t="s">
        <v>68</v>
      </c>
      <c r="X121" s="19" t="s">
        <v>69</v>
      </c>
      <c r="Y121" s="19" t="s">
        <v>70</v>
      </c>
      <c r="Z121" s="19" t="s">
        <v>71</v>
      </c>
      <c r="AA121" s="21">
        <v>50000000</v>
      </c>
      <c r="AB121" s="21">
        <v>0</v>
      </c>
      <c r="AC121" s="21">
        <v>50000000</v>
      </c>
      <c r="AD121" s="21">
        <v>0</v>
      </c>
      <c r="AE121" s="19" t="s">
        <v>85</v>
      </c>
      <c r="AF121" s="19" t="s">
        <v>1602</v>
      </c>
      <c r="AG121" s="19" t="s">
        <v>1607</v>
      </c>
      <c r="AH121" s="19" t="s">
        <v>1608</v>
      </c>
      <c r="AI121" s="19" t="s">
        <v>1602</v>
      </c>
      <c r="AJ121" s="19" t="s">
        <v>1609</v>
      </c>
      <c r="AK121" s="19" t="s">
        <v>1610</v>
      </c>
      <c r="AL121" s="19" t="s">
        <v>1611</v>
      </c>
      <c r="AM121" s="19"/>
      <c r="AN121" s="19" t="s">
        <v>1612</v>
      </c>
    </row>
    <row r="122" spans="1:40" x14ac:dyDescent="0.25">
      <c r="A122" s="19" t="s">
        <v>50</v>
      </c>
      <c r="B122" s="19" t="s">
        <v>51</v>
      </c>
      <c r="C122" s="19" t="s">
        <v>1735</v>
      </c>
      <c r="D122" s="19" t="s">
        <v>53</v>
      </c>
      <c r="E122" s="19" t="s">
        <v>1566</v>
      </c>
      <c r="F122" s="19" t="s">
        <v>1566</v>
      </c>
      <c r="G122" s="19" t="s">
        <v>507</v>
      </c>
      <c r="H122" s="19" t="s">
        <v>209</v>
      </c>
      <c r="I122" s="19" t="s">
        <v>1736</v>
      </c>
      <c r="J122" s="19"/>
      <c r="K122" s="19" t="s">
        <v>58</v>
      </c>
      <c r="L122" s="19" t="s">
        <v>962</v>
      </c>
      <c r="M122" s="19" t="s">
        <v>963</v>
      </c>
      <c r="N122" s="19" t="s">
        <v>61</v>
      </c>
      <c r="O122" s="19" t="s">
        <v>964</v>
      </c>
      <c r="P122" s="19" t="s">
        <v>99</v>
      </c>
      <c r="Q122" s="19" t="s">
        <v>197</v>
      </c>
      <c r="R122" s="19" t="s">
        <v>198</v>
      </c>
      <c r="S122" s="19" t="s">
        <v>66</v>
      </c>
      <c r="T122" s="19" t="s">
        <v>67</v>
      </c>
      <c r="U122" s="19" t="s">
        <v>180</v>
      </c>
      <c r="V122" s="19" t="s">
        <v>181</v>
      </c>
      <c r="W122" s="19" t="s">
        <v>68</v>
      </c>
      <c r="X122" s="19" t="s">
        <v>69</v>
      </c>
      <c r="Y122" s="19" t="s">
        <v>70</v>
      </c>
      <c r="Z122" s="19" t="s">
        <v>71</v>
      </c>
      <c r="AA122" s="21">
        <v>262461827</v>
      </c>
      <c r="AB122" s="21">
        <v>0</v>
      </c>
      <c r="AC122" s="21">
        <v>262461827</v>
      </c>
      <c r="AD122" s="21">
        <v>0</v>
      </c>
      <c r="AE122" s="19" t="s">
        <v>85</v>
      </c>
      <c r="AF122" s="19" t="s">
        <v>1735</v>
      </c>
      <c r="AG122" s="19" t="s">
        <v>1737</v>
      </c>
      <c r="AH122" s="19" t="s">
        <v>1738</v>
      </c>
      <c r="AI122" s="19" t="s">
        <v>1735</v>
      </c>
      <c r="AJ122" s="19" t="s">
        <v>1739</v>
      </c>
      <c r="AK122" s="19" t="s">
        <v>1740</v>
      </c>
      <c r="AL122" s="19" t="s">
        <v>1741</v>
      </c>
      <c r="AM122" s="19"/>
      <c r="AN122" s="19" t="s">
        <v>1742</v>
      </c>
    </row>
    <row r="123" spans="1:40" x14ac:dyDescent="0.25">
      <c r="A123" s="19" t="s">
        <v>50</v>
      </c>
      <c r="B123" s="19" t="s">
        <v>51</v>
      </c>
      <c r="C123" s="19" t="s">
        <v>1789</v>
      </c>
      <c r="D123" s="19" t="s">
        <v>53</v>
      </c>
      <c r="E123" s="19" t="s">
        <v>1566</v>
      </c>
      <c r="F123" s="19" t="s">
        <v>1566</v>
      </c>
      <c r="G123" s="19" t="s">
        <v>1529</v>
      </c>
      <c r="H123" s="19" t="s">
        <v>209</v>
      </c>
      <c r="I123" s="19" t="s">
        <v>1790</v>
      </c>
      <c r="J123" s="19"/>
      <c r="K123" s="19" t="s">
        <v>58</v>
      </c>
      <c r="L123" s="19" t="s">
        <v>1791</v>
      </c>
      <c r="M123" s="19" t="s">
        <v>1792</v>
      </c>
      <c r="N123" s="19" t="s">
        <v>61</v>
      </c>
      <c r="O123" s="19" t="s">
        <v>1089</v>
      </c>
      <c r="P123" s="19" t="s">
        <v>63</v>
      </c>
      <c r="Q123" s="19" t="s">
        <v>421</v>
      </c>
      <c r="R123" s="19" t="s">
        <v>422</v>
      </c>
      <c r="S123" s="19" t="s">
        <v>66</v>
      </c>
      <c r="T123" s="19" t="s">
        <v>67</v>
      </c>
      <c r="U123" s="19" t="s">
        <v>1090</v>
      </c>
      <c r="V123" s="19" t="s">
        <v>1091</v>
      </c>
      <c r="W123" s="19" t="s">
        <v>68</v>
      </c>
      <c r="X123" s="19" t="s">
        <v>69</v>
      </c>
      <c r="Y123" s="19" t="s">
        <v>70</v>
      </c>
      <c r="Z123" s="19" t="s">
        <v>71</v>
      </c>
      <c r="AA123" s="21">
        <v>5200000</v>
      </c>
      <c r="AB123" s="21">
        <v>0</v>
      </c>
      <c r="AC123" s="21">
        <v>5200000</v>
      </c>
      <c r="AD123" s="21">
        <v>0</v>
      </c>
      <c r="AE123" s="19" t="s">
        <v>85</v>
      </c>
      <c r="AF123" s="19" t="s">
        <v>1789</v>
      </c>
      <c r="AG123" s="19" t="s">
        <v>1793</v>
      </c>
      <c r="AH123" s="19" t="s">
        <v>1794</v>
      </c>
      <c r="AI123" s="19" t="s">
        <v>1789</v>
      </c>
      <c r="AJ123" s="19" t="s">
        <v>1795</v>
      </c>
      <c r="AK123" s="19" t="s">
        <v>1796</v>
      </c>
      <c r="AL123" s="19" t="s">
        <v>1797</v>
      </c>
      <c r="AM123" s="19"/>
      <c r="AN123" s="19" t="s">
        <v>1798</v>
      </c>
    </row>
    <row r="124" spans="1:40" x14ac:dyDescent="0.25">
      <c r="A124" s="19" t="s">
        <v>50</v>
      </c>
      <c r="B124" s="19" t="s">
        <v>51</v>
      </c>
      <c r="C124" s="19" t="s">
        <v>1799</v>
      </c>
      <c r="D124" s="19" t="s">
        <v>53</v>
      </c>
      <c r="E124" s="19" t="s">
        <v>1566</v>
      </c>
      <c r="F124" s="19" t="s">
        <v>1566</v>
      </c>
      <c r="G124" s="19" t="s">
        <v>1529</v>
      </c>
      <c r="H124" s="19" t="s">
        <v>209</v>
      </c>
      <c r="I124" s="19" t="s">
        <v>1790</v>
      </c>
      <c r="J124" s="19"/>
      <c r="K124" s="19" t="s">
        <v>58</v>
      </c>
      <c r="L124" s="19" t="s">
        <v>1791</v>
      </c>
      <c r="M124" s="19" t="s">
        <v>1792</v>
      </c>
      <c r="N124" s="19" t="s">
        <v>61</v>
      </c>
      <c r="O124" s="19" t="s">
        <v>1089</v>
      </c>
      <c r="P124" s="19" t="s">
        <v>63</v>
      </c>
      <c r="Q124" s="19" t="s">
        <v>421</v>
      </c>
      <c r="R124" s="19" t="s">
        <v>422</v>
      </c>
      <c r="S124" s="19" t="s">
        <v>66</v>
      </c>
      <c r="T124" s="19" t="s">
        <v>67</v>
      </c>
      <c r="U124" s="19" t="s">
        <v>1090</v>
      </c>
      <c r="V124" s="19" t="s">
        <v>1091</v>
      </c>
      <c r="W124" s="19" t="s">
        <v>187</v>
      </c>
      <c r="X124" s="19" t="s">
        <v>188</v>
      </c>
      <c r="Y124" s="19" t="s">
        <v>189</v>
      </c>
      <c r="Z124" s="19" t="s">
        <v>71</v>
      </c>
      <c r="AA124" s="21">
        <v>11018465</v>
      </c>
      <c r="AB124" s="21">
        <v>0</v>
      </c>
      <c r="AC124" s="21">
        <v>11018465</v>
      </c>
      <c r="AD124" s="21">
        <v>0</v>
      </c>
      <c r="AE124" s="19" t="s">
        <v>85</v>
      </c>
      <c r="AF124" s="19" t="s">
        <v>1799</v>
      </c>
      <c r="AG124" s="19" t="s">
        <v>1077</v>
      </c>
      <c r="AH124" s="19" t="s">
        <v>1800</v>
      </c>
      <c r="AI124" s="19" t="s">
        <v>1799</v>
      </c>
      <c r="AJ124" s="19" t="s">
        <v>1801</v>
      </c>
      <c r="AK124" s="19" t="s">
        <v>1802</v>
      </c>
      <c r="AL124" s="19" t="s">
        <v>1803</v>
      </c>
      <c r="AM124" s="19"/>
      <c r="AN124" s="19" t="s">
        <v>1798</v>
      </c>
    </row>
    <row r="125" spans="1:40" x14ac:dyDescent="0.25">
      <c r="A125" s="19" t="s">
        <v>50</v>
      </c>
      <c r="B125" s="19" t="s">
        <v>51</v>
      </c>
      <c r="C125" s="19" t="s">
        <v>1810</v>
      </c>
      <c r="D125" s="19" t="s">
        <v>53</v>
      </c>
      <c r="E125" s="19" t="s">
        <v>1566</v>
      </c>
      <c r="F125" s="19" t="s">
        <v>1566</v>
      </c>
      <c r="G125" s="19" t="s">
        <v>1805</v>
      </c>
      <c r="H125" s="19" t="s">
        <v>554</v>
      </c>
      <c r="I125" s="19" t="s">
        <v>1811</v>
      </c>
      <c r="J125" s="19"/>
      <c r="K125" s="19" t="s">
        <v>95</v>
      </c>
      <c r="L125" s="19" t="s">
        <v>1812</v>
      </c>
      <c r="M125" s="19" t="s">
        <v>1813</v>
      </c>
      <c r="N125" s="19" t="s">
        <v>61</v>
      </c>
      <c r="O125" s="19" t="s">
        <v>1814</v>
      </c>
      <c r="P125" s="19" t="s">
        <v>99</v>
      </c>
      <c r="Q125" s="19" t="s">
        <v>146</v>
      </c>
      <c r="R125" s="19" t="s">
        <v>147</v>
      </c>
      <c r="S125" s="19" t="s">
        <v>66</v>
      </c>
      <c r="T125" s="19" t="s">
        <v>67</v>
      </c>
      <c r="U125" s="19" t="s">
        <v>265</v>
      </c>
      <c r="V125" s="19" t="s">
        <v>266</v>
      </c>
      <c r="W125" s="19" t="s">
        <v>68</v>
      </c>
      <c r="X125" s="19" t="s">
        <v>69</v>
      </c>
      <c r="Y125" s="19" t="s">
        <v>70</v>
      </c>
      <c r="Z125" s="19" t="s">
        <v>71</v>
      </c>
      <c r="AA125" s="21">
        <v>452525</v>
      </c>
      <c r="AB125" s="21">
        <v>0</v>
      </c>
      <c r="AC125" s="21">
        <v>452525</v>
      </c>
      <c r="AD125" s="21">
        <v>0</v>
      </c>
      <c r="AE125" s="19" t="s">
        <v>85</v>
      </c>
      <c r="AF125" s="19" t="s">
        <v>1810</v>
      </c>
      <c r="AG125" s="19" t="s">
        <v>1815</v>
      </c>
      <c r="AH125" s="19" t="s">
        <v>1816</v>
      </c>
      <c r="AI125" s="19" t="s">
        <v>1810</v>
      </c>
      <c r="AJ125" s="19" t="s">
        <v>1817</v>
      </c>
      <c r="AK125" s="19" t="s">
        <v>1818</v>
      </c>
      <c r="AL125" s="19" t="s">
        <v>1819</v>
      </c>
      <c r="AM125" s="19"/>
      <c r="AN125" s="19" t="s">
        <v>1820</v>
      </c>
    </row>
    <row r="126" spans="1:40" x14ac:dyDescent="0.25">
      <c r="A126" s="19" t="s">
        <v>50</v>
      </c>
      <c r="B126" s="19" t="s">
        <v>51</v>
      </c>
      <c r="C126" s="19" t="s">
        <v>1841</v>
      </c>
      <c r="D126" s="19" t="s">
        <v>53</v>
      </c>
      <c r="E126" s="19" t="s">
        <v>1566</v>
      </c>
      <c r="F126" s="19" t="s">
        <v>1566</v>
      </c>
      <c r="G126" s="19" t="s">
        <v>1540</v>
      </c>
      <c r="H126" s="19" t="s">
        <v>209</v>
      </c>
      <c r="I126" s="19" t="s">
        <v>1541</v>
      </c>
      <c r="J126" s="19"/>
      <c r="K126" s="19" t="s">
        <v>58</v>
      </c>
      <c r="L126" s="19" t="s">
        <v>1542</v>
      </c>
      <c r="M126" s="19" t="s">
        <v>1543</v>
      </c>
      <c r="N126" s="19" t="s">
        <v>61</v>
      </c>
      <c r="O126" s="19" t="s">
        <v>1544</v>
      </c>
      <c r="P126" s="19" t="s">
        <v>99</v>
      </c>
      <c r="Q126" s="19" t="s">
        <v>421</v>
      </c>
      <c r="R126" s="19" t="s">
        <v>422</v>
      </c>
      <c r="S126" s="19" t="s">
        <v>66</v>
      </c>
      <c r="T126" s="19" t="s">
        <v>67</v>
      </c>
      <c r="U126" s="19" t="s">
        <v>1567</v>
      </c>
      <c r="V126" s="19" t="s">
        <v>1568</v>
      </c>
      <c r="W126" s="19" t="s">
        <v>68</v>
      </c>
      <c r="X126" s="19" t="s">
        <v>69</v>
      </c>
      <c r="Y126" s="19" t="s">
        <v>70</v>
      </c>
      <c r="Z126" s="19" t="s">
        <v>71</v>
      </c>
      <c r="AA126" s="21">
        <v>578998365</v>
      </c>
      <c r="AB126" s="21">
        <v>0</v>
      </c>
      <c r="AC126" s="21">
        <v>578998365</v>
      </c>
      <c r="AD126" s="21">
        <v>0</v>
      </c>
      <c r="AE126" s="19" t="s">
        <v>85</v>
      </c>
      <c r="AF126" s="19" t="s">
        <v>1841</v>
      </c>
      <c r="AG126" s="19" t="s">
        <v>1842</v>
      </c>
      <c r="AH126" s="19" t="s">
        <v>1843</v>
      </c>
      <c r="AI126" s="19" t="s">
        <v>1841</v>
      </c>
      <c r="AJ126" s="19" t="s">
        <v>1844</v>
      </c>
      <c r="AK126" s="19" t="s">
        <v>1845</v>
      </c>
      <c r="AL126" s="19" t="s">
        <v>1846</v>
      </c>
      <c r="AM126" s="19"/>
      <c r="AN126" s="19" t="s">
        <v>1551</v>
      </c>
    </row>
    <row r="127" spans="1:40" x14ac:dyDescent="0.25">
      <c r="A127" s="19" t="s">
        <v>50</v>
      </c>
      <c r="B127" s="19" t="s">
        <v>51</v>
      </c>
      <c r="C127" s="19" t="s">
        <v>1855</v>
      </c>
      <c r="D127" s="19" t="s">
        <v>53</v>
      </c>
      <c r="E127" s="19" t="s">
        <v>1566</v>
      </c>
      <c r="F127" s="19" t="s">
        <v>1566</v>
      </c>
      <c r="G127" s="19" t="s">
        <v>570</v>
      </c>
      <c r="H127" s="19" t="s">
        <v>307</v>
      </c>
      <c r="I127" s="19" t="s">
        <v>1856</v>
      </c>
      <c r="J127" s="19"/>
      <c r="K127" s="19" t="s">
        <v>58</v>
      </c>
      <c r="L127" s="19" t="s">
        <v>1719</v>
      </c>
      <c r="M127" s="19" t="s">
        <v>1720</v>
      </c>
      <c r="N127" s="19" t="s">
        <v>61</v>
      </c>
      <c r="O127" s="19" t="s">
        <v>1721</v>
      </c>
      <c r="P127" s="19" t="s">
        <v>63</v>
      </c>
      <c r="Q127" s="19" t="s">
        <v>146</v>
      </c>
      <c r="R127" s="19" t="s">
        <v>147</v>
      </c>
      <c r="S127" s="19" t="s">
        <v>66</v>
      </c>
      <c r="T127" s="19" t="s">
        <v>67</v>
      </c>
      <c r="U127" s="19" t="s">
        <v>783</v>
      </c>
      <c r="V127" s="19" t="s">
        <v>784</v>
      </c>
      <c r="W127" s="19" t="s">
        <v>187</v>
      </c>
      <c r="X127" s="19" t="s">
        <v>188</v>
      </c>
      <c r="Y127" s="19" t="s">
        <v>189</v>
      </c>
      <c r="Z127" s="19" t="s">
        <v>71</v>
      </c>
      <c r="AA127" s="21">
        <v>4809065</v>
      </c>
      <c r="AB127" s="21">
        <v>-1111254</v>
      </c>
      <c r="AC127" s="21">
        <v>3697811</v>
      </c>
      <c r="AD127" s="21">
        <v>0</v>
      </c>
      <c r="AE127" s="19" t="s">
        <v>85</v>
      </c>
      <c r="AF127" s="19" t="s">
        <v>1855</v>
      </c>
      <c r="AG127" s="19" t="s">
        <v>215</v>
      </c>
      <c r="AH127" s="19" t="s">
        <v>1722</v>
      </c>
      <c r="AI127" s="19" t="s">
        <v>1855</v>
      </c>
      <c r="AJ127" s="19" t="s">
        <v>1857</v>
      </c>
      <c r="AK127" s="19" t="s">
        <v>1858</v>
      </c>
      <c r="AL127" s="19" t="s">
        <v>1859</v>
      </c>
      <c r="AM127" s="19"/>
      <c r="AN127" s="19" t="s">
        <v>1860</v>
      </c>
    </row>
    <row r="128" spans="1:40" x14ac:dyDescent="0.25">
      <c r="A128" s="19" t="s">
        <v>50</v>
      </c>
      <c r="B128" s="19" t="s">
        <v>51</v>
      </c>
      <c r="C128" s="19" t="s">
        <v>1861</v>
      </c>
      <c r="D128" s="19" t="s">
        <v>53</v>
      </c>
      <c r="E128" s="19" t="s">
        <v>1566</v>
      </c>
      <c r="F128" s="19" t="s">
        <v>1566</v>
      </c>
      <c r="G128" s="19" t="s">
        <v>1862</v>
      </c>
      <c r="H128" s="19" t="s">
        <v>554</v>
      </c>
      <c r="I128" s="19" t="s">
        <v>1863</v>
      </c>
      <c r="J128" s="19"/>
      <c r="K128" s="19" t="s">
        <v>95</v>
      </c>
      <c r="L128" s="19" t="s">
        <v>143</v>
      </c>
      <c r="M128" s="19" t="s">
        <v>144</v>
      </c>
      <c r="N128" s="19" t="s">
        <v>61</v>
      </c>
      <c r="O128" s="19" t="s">
        <v>145</v>
      </c>
      <c r="P128" s="19" t="s">
        <v>99</v>
      </c>
      <c r="Q128" s="19" t="s">
        <v>146</v>
      </c>
      <c r="R128" s="19" t="s">
        <v>147</v>
      </c>
      <c r="S128" s="19" t="s">
        <v>66</v>
      </c>
      <c r="T128" s="19" t="s">
        <v>67</v>
      </c>
      <c r="U128" s="19" t="s">
        <v>1864</v>
      </c>
      <c r="V128" s="19" t="s">
        <v>1865</v>
      </c>
      <c r="W128" s="19" t="s">
        <v>68</v>
      </c>
      <c r="X128" s="19" t="s">
        <v>69</v>
      </c>
      <c r="Y128" s="19" t="s">
        <v>70</v>
      </c>
      <c r="Z128" s="19" t="s">
        <v>71</v>
      </c>
      <c r="AA128" s="21">
        <v>8400</v>
      </c>
      <c r="AB128" s="21">
        <v>0</v>
      </c>
      <c r="AC128" s="21">
        <v>8400</v>
      </c>
      <c r="AD128" s="21">
        <v>0</v>
      </c>
      <c r="AE128" s="19" t="s">
        <v>85</v>
      </c>
      <c r="AF128" s="19" t="s">
        <v>1861</v>
      </c>
      <c r="AG128" s="19" t="s">
        <v>1866</v>
      </c>
      <c r="AH128" s="19" t="s">
        <v>1867</v>
      </c>
      <c r="AI128" s="19" t="s">
        <v>1861</v>
      </c>
      <c r="AJ128" s="19" t="s">
        <v>1868</v>
      </c>
      <c r="AK128" s="19" t="s">
        <v>1869</v>
      </c>
      <c r="AL128" s="19" t="s">
        <v>1870</v>
      </c>
      <c r="AM128" s="19"/>
      <c r="AN128" s="19" t="s">
        <v>1871</v>
      </c>
    </row>
    <row r="129" spans="1:40" x14ac:dyDescent="0.25">
      <c r="A129" s="19" t="s">
        <v>50</v>
      </c>
      <c r="B129" s="19" t="s">
        <v>51</v>
      </c>
      <c r="C129" s="19" t="s">
        <v>1872</v>
      </c>
      <c r="D129" s="19" t="s">
        <v>53</v>
      </c>
      <c r="E129" s="19" t="s">
        <v>1566</v>
      </c>
      <c r="F129" s="19" t="s">
        <v>1566</v>
      </c>
      <c r="G129" s="19" t="s">
        <v>1862</v>
      </c>
      <c r="H129" s="19" t="s">
        <v>554</v>
      </c>
      <c r="I129" s="19" t="s">
        <v>1873</v>
      </c>
      <c r="J129" s="19"/>
      <c r="K129" s="19" t="s">
        <v>95</v>
      </c>
      <c r="L129" s="19" t="s">
        <v>1874</v>
      </c>
      <c r="M129" s="19" t="s">
        <v>1875</v>
      </c>
      <c r="N129" s="19" t="s">
        <v>61</v>
      </c>
      <c r="O129" s="19" t="s">
        <v>1876</v>
      </c>
      <c r="P129" s="19" t="s">
        <v>99</v>
      </c>
      <c r="Q129" s="19" t="s">
        <v>81</v>
      </c>
      <c r="R129" s="19" t="s">
        <v>82</v>
      </c>
      <c r="S129" s="19" t="s">
        <v>66</v>
      </c>
      <c r="T129" s="19" t="s">
        <v>67</v>
      </c>
      <c r="U129" s="19" t="s">
        <v>1864</v>
      </c>
      <c r="V129" s="19" t="s">
        <v>1865</v>
      </c>
      <c r="W129" s="19" t="s">
        <v>68</v>
      </c>
      <c r="X129" s="19" t="s">
        <v>69</v>
      </c>
      <c r="Y129" s="19" t="s">
        <v>70</v>
      </c>
      <c r="Z129" s="19" t="s">
        <v>71</v>
      </c>
      <c r="AA129" s="21">
        <v>8400</v>
      </c>
      <c r="AB129" s="21">
        <v>0</v>
      </c>
      <c r="AC129" s="21">
        <v>8400</v>
      </c>
      <c r="AD129" s="21">
        <v>0</v>
      </c>
      <c r="AE129" s="19" t="s">
        <v>85</v>
      </c>
      <c r="AF129" s="19" t="s">
        <v>1872</v>
      </c>
      <c r="AG129" s="19" t="s">
        <v>1866</v>
      </c>
      <c r="AH129" s="19" t="s">
        <v>1867</v>
      </c>
      <c r="AI129" s="19" t="s">
        <v>1872</v>
      </c>
      <c r="AJ129" s="19" t="s">
        <v>1877</v>
      </c>
      <c r="AK129" s="19" t="s">
        <v>1878</v>
      </c>
      <c r="AL129" s="19" t="s">
        <v>1879</v>
      </c>
      <c r="AM129" s="19"/>
      <c r="AN129" s="19" t="s">
        <v>1871</v>
      </c>
    </row>
    <row r="130" spans="1:40" x14ac:dyDescent="0.25">
      <c r="A130" s="19" t="s">
        <v>50</v>
      </c>
      <c r="B130" s="19" t="s">
        <v>51</v>
      </c>
      <c r="C130" s="19" t="s">
        <v>1902</v>
      </c>
      <c r="D130" s="19" t="s">
        <v>53</v>
      </c>
      <c r="E130" s="19" t="s">
        <v>1566</v>
      </c>
      <c r="F130" s="19" t="s">
        <v>1566</v>
      </c>
      <c r="G130" s="19" t="s">
        <v>1903</v>
      </c>
      <c r="H130" s="19" t="s">
        <v>209</v>
      </c>
      <c r="I130" s="19" t="s">
        <v>1904</v>
      </c>
      <c r="J130" s="19"/>
      <c r="K130" s="19" t="s">
        <v>58</v>
      </c>
      <c r="L130" s="19" t="s">
        <v>1834</v>
      </c>
      <c r="M130" s="19" t="s">
        <v>1835</v>
      </c>
      <c r="N130" s="19" t="s">
        <v>61</v>
      </c>
      <c r="O130" s="19" t="s">
        <v>1836</v>
      </c>
      <c r="P130" s="19" t="s">
        <v>63</v>
      </c>
      <c r="Q130" s="19" t="s">
        <v>81</v>
      </c>
      <c r="R130" s="19" t="s">
        <v>82</v>
      </c>
      <c r="S130" s="19" t="s">
        <v>66</v>
      </c>
      <c r="T130" s="19" t="s">
        <v>67</v>
      </c>
      <c r="U130" s="19" t="s">
        <v>1837</v>
      </c>
      <c r="V130" s="19" t="s">
        <v>1838</v>
      </c>
      <c r="W130" s="19" t="s">
        <v>68</v>
      </c>
      <c r="X130" s="19" t="s">
        <v>69</v>
      </c>
      <c r="Y130" s="19" t="s">
        <v>70</v>
      </c>
      <c r="Z130" s="19" t="s">
        <v>71</v>
      </c>
      <c r="AA130" s="21">
        <v>3258707.9</v>
      </c>
      <c r="AB130" s="21">
        <v>-1338728.58</v>
      </c>
      <c r="AC130" s="21">
        <v>1919979.32</v>
      </c>
      <c r="AD130" s="21">
        <v>0</v>
      </c>
      <c r="AE130" s="19" t="s">
        <v>85</v>
      </c>
      <c r="AF130" s="19" t="s">
        <v>1902</v>
      </c>
      <c r="AG130" s="19" t="s">
        <v>268</v>
      </c>
      <c r="AH130" s="19" t="s">
        <v>1839</v>
      </c>
      <c r="AI130" s="19" t="s">
        <v>1902</v>
      </c>
      <c r="AJ130" s="19" t="s">
        <v>594</v>
      </c>
      <c r="AK130" s="19" t="s">
        <v>1905</v>
      </c>
      <c r="AL130" s="19" t="s">
        <v>1906</v>
      </c>
      <c r="AM130" s="19"/>
      <c r="AN130" s="19" t="s">
        <v>1907</v>
      </c>
    </row>
    <row r="131" spans="1:40" x14ac:dyDescent="0.25">
      <c r="A131" s="19" t="s">
        <v>50</v>
      </c>
      <c r="B131" s="19" t="s">
        <v>51</v>
      </c>
      <c r="C131" s="19" t="s">
        <v>1908</v>
      </c>
      <c r="D131" s="19" t="s">
        <v>53</v>
      </c>
      <c r="E131" s="19" t="s">
        <v>1566</v>
      </c>
      <c r="F131" s="19" t="s">
        <v>1566</v>
      </c>
      <c r="G131" s="19" t="s">
        <v>1909</v>
      </c>
      <c r="H131" s="19" t="s">
        <v>845</v>
      </c>
      <c r="I131" s="19" t="s">
        <v>1910</v>
      </c>
      <c r="J131" s="19"/>
      <c r="K131" s="19" t="s">
        <v>58</v>
      </c>
      <c r="L131" s="19" t="s">
        <v>1911</v>
      </c>
      <c r="M131" s="19" t="s">
        <v>1912</v>
      </c>
      <c r="N131" s="19" t="s">
        <v>61</v>
      </c>
      <c r="O131" s="19" t="s">
        <v>1913</v>
      </c>
      <c r="P131" s="19" t="s">
        <v>99</v>
      </c>
      <c r="Q131" s="19" t="s">
        <v>146</v>
      </c>
      <c r="R131" s="19" t="s">
        <v>147</v>
      </c>
      <c r="S131" s="19" t="s">
        <v>66</v>
      </c>
      <c r="T131" s="19" t="s">
        <v>67</v>
      </c>
      <c r="U131" s="19" t="s">
        <v>783</v>
      </c>
      <c r="V131" s="19" t="s">
        <v>784</v>
      </c>
      <c r="W131" s="19" t="s">
        <v>68</v>
      </c>
      <c r="X131" s="19" t="s">
        <v>69</v>
      </c>
      <c r="Y131" s="19" t="s">
        <v>70</v>
      </c>
      <c r="Z131" s="19" t="s">
        <v>71</v>
      </c>
      <c r="AA131" s="21">
        <v>33574899.25</v>
      </c>
      <c r="AB131" s="21">
        <v>0</v>
      </c>
      <c r="AC131" s="21">
        <v>33574899.25</v>
      </c>
      <c r="AD131" s="21">
        <v>393310.51</v>
      </c>
      <c r="AE131" s="19" t="s">
        <v>85</v>
      </c>
      <c r="AF131" s="19" t="s">
        <v>1908</v>
      </c>
      <c r="AG131" s="19" t="s">
        <v>1914</v>
      </c>
      <c r="AH131" s="19" t="s">
        <v>1915</v>
      </c>
      <c r="AI131" s="19" t="s">
        <v>1908</v>
      </c>
      <c r="AJ131" s="19" t="s">
        <v>1916</v>
      </c>
      <c r="AK131" s="19" t="s">
        <v>1917</v>
      </c>
      <c r="AL131" s="19" t="s">
        <v>1918</v>
      </c>
      <c r="AM131" s="19"/>
      <c r="AN131" s="19" t="s">
        <v>1919</v>
      </c>
    </row>
    <row r="132" spans="1:40" x14ac:dyDescent="0.25">
      <c r="A132" s="19" t="s">
        <v>50</v>
      </c>
      <c r="B132" s="19" t="s">
        <v>51</v>
      </c>
      <c r="C132" s="19" t="s">
        <v>1920</v>
      </c>
      <c r="D132" s="19" t="s">
        <v>53</v>
      </c>
      <c r="E132" s="19" t="s">
        <v>1566</v>
      </c>
      <c r="F132" s="19" t="s">
        <v>1566</v>
      </c>
      <c r="G132" s="19" t="s">
        <v>55</v>
      </c>
      <c r="H132" s="19" t="s">
        <v>209</v>
      </c>
      <c r="I132" s="19" t="s">
        <v>1921</v>
      </c>
      <c r="J132" s="19"/>
      <c r="K132" s="19" t="s">
        <v>58</v>
      </c>
      <c r="L132" s="19" t="s">
        <v>1087</v>
      </c>
      <c r="M132" s="19" t="s">
        <v>1088</v>
      </c>
      <c r="N132" s="19" t="s">
        <v>61</v>
      </c>
      <c r="O132" s="19" t="s">
        <v>1922</v>
      </c>
      <c r="P132" s="19" t="s">
        <v>99</v>
      </c>
      <c r="Q132" s="19" t="s">
        <v>197</v>
      </c>
      <c r="R132" s="19" t="s">
        <v>198</v>
      </c>
      <c r="S132" s="19" t="s">
        <v>66</v>
      </c>
      <c r="T132" s="19" t="s">
        <v>67</v>
      </c>
      <c r="U132" s="19" t="s">
        <v>1090</v>
      </c>
      <c r="V132" s="19" t="s">
        <v>1091</v>
      </c>
      <c r="W132" s="19" t="s">
        <v>187</v>
      </c>
      <c r="X132" s="19" t="s">
        <v>188</v>
      </c>
      <c r="Y132" s="19" t="s">
        <v>189</v>
      </c>
      <c r="Z132" s="19" t="s">
        <v>71</v>
      </c>
      <c r="AA132" s="21">
        <v>1200000</v>
      </c>
      <c r="AB132" s="21">
        <v>0</v>
      </c>
      <c r="AC132" s="21">
        <v>1200000</v>
      </c>
      <c r="AD132" s="21">
        <v>0</v>
      </c>
      <c r="AE132" s="19" t="s">
        <v>85</v>
      </c>
      <c r="AF132" s="19" t="s">
        <v>1920</v>
      </c>
      <c r="AG132" s="19" t="s">
        <v>1923</v>
      </c>
      <c r="AH132" s="19" t="s">
        <v>1924</v>
      </c>
      <c r="AI132" s="19" t="s">
        <v>1920</v>
      </c>
      <c r="AJ132" s="19" t="s">
        <v>1925</v>
      </c>
      <c r="AK132" s="19" t="s">
        <v>1926</v>
      </c>
      <c r="AL132" s="19" t="s">
        <v>1927</v>
      </c>
      <c r="AM132" s="19"/>
      <c r="AN132" s="19" t="s">
        <v>1928</v>
      </c>
    </row>
    <row r="133" spans="1:40" x14ac:dyDescent="0.25">
      <c r="A133" s="19" t="s">
        <v>50</v>
      </c>
      <c r="B133" s="19" t="s">
        <v>51</v>
      </c>
      <c r="C133" s="19" t="s">
        <v>1929</v>
      </c>
      <c r="D133" s="19" t="s">
        <v>53</v>
      </c>
      <c r="E133" s="19" t="s">
        <v>1566</v>
      </c>
      <c r="F133" s="19" t="s">
        <v>1566</v>
      </c>
      <c r="G133" s="19" t="s">
        <v>55</v>
      </c>
      <c r="H133" s="19" t="s">
        <v>209</v>
      </c>
      <c r="I133" s="19" t="s">
        <v>1921</v>
      </c>
      <c r="J133" s="19"/>
      <c r="K133" s="19" t="s">
        <v>58</v>
      </c>
      <c r="L133" s="19" t="s">
        <v>1087</v>
      </c>
      <c r="M133" s="19" t="s">
        <v>1088</v>
      </c>
      <c r="N133" s="19" t="s">
        <v>61</v>
      </c>
      <c r="O133" s="19" t="s">
        <v>1922</v>
      </c>
      <c r="P133" s="19" t="s">
        <v>99</v>
      </c>
      <c r="Q133" s="19" t="s">
        <v>197</v>
      </c>
      <c r="R133" s="19" t="s">
        <v>198</v>
      </c>
      <c r="S133" s="19" t="s">
        <v>66</v>
      </c>
      <c r="T133" s="19" t="s">
        <v>67</v>
      </c>
      <c r="U133" s="19" t="s">
        <v>1090</v>
      </c>
      <c r="V133" s="19" t="s">
        <v>1091</v>
      </c>
      <c r="W133" s="19" t="s">
        <v>187</v>
      </c>
      <c r="X133" s="19" t="s">
        <v>188</v>
      </c>
      <c r="Y133" s="19" t="s">
        <v>189</v>
      </c>
      <c r="Z133" s="19" t="s">
        <v>71</v>
      </c>
      <c r="AA133" s="21">
        <v>8169200</v>
      </c>
      <c r="AB133" s="21">
        <v>0</v>
      </c>
      <c r="AC133" s="21">
        <v>8169200</v>
      </c>
      <c r="AD133" s="21">
        <v>103000</v>
      </c>
      <c r="AE133" s="19" t="s">
        <v>85</v>
      </c>
      <c r="AF133" s="19" t="s">
        <v>1929</v>
      </c>
      <c r="AG133" s="19" t="s">
        <v>1930</v>
      </c>
      <c r="AH133" s="19" t="s">
        <v>1931</v>
      </c>
      <c r="AI133" s="19" t="s">
        <v>1929</v>
      </c>
      <c r="AJ133" s="19" t="s">
        <v>1932</v>
      </c>
      <c r="AK133" s="19" t="s">
        <v>1933</v>
      </c>
      <c r="AL133" s="19" t="s">
        <v>1934</v>
      </c>
      <c r="AM133" s="19"/>
      <c r="AN133" s="19" t="s">
        <v>1928</v>
      </c>
    </row>
    <row r="134" spans="1:40" x14ac:dyDescent="0.25">
      <c r="A134" s="19" t="s">
        <v>50</v>
      </c>
      <c r="B134" s="19" t="s">
        <v>51</v>
      </c>
      <c r="C134" s="19" t="s">
        <v>1935</v>
      </c>
      <c r="D134" s="19" t="s">
        <v>53</v>
      </c>
      <c r="E134" s="19" t="s">
        <v>1566</v>
      </c>
      <c r="F134" s="19" t="s">
        <v>1566</v>
      </c>
      <c r="G134" s="19" t="s">
        <v>55</v>
      </c>
      <c r="H134" s="19" t="s">
        <v>209</v>
      </c>
      <c r="I134" s="19" t="s">
        <v>1936</v>
      </c>
      <c r="J134" s="19"/>
      <c r="K134" s="19" t="s">
        <v>58</v>
      </c>
      <c r="L134" s="19" t="s">
        <v>1937</v>
      </c>
      <c r="M134" s="19" t="s">
        <v>1938</v>
      </c>
      <c r="N134" s="19" t="s">
        <v>61</v>
      </c>
      <c r="O134" s="19" t="s">
        <v>1939</v>
      </c>
      <c r="P134" s="19" t="s">
        <v>63</v>
      </c>
      <c r="Q134" s="19" t="s">
        <v>146</v>
      </c>
      <c r="R134" s="19" t="s">
        <v>147</v>
      </c>
      <c r="S134" s="19" t="s">
        <v>66</v>
      </c>
      <c r="T134" s="19" t="s">
        <v>67</v>
      </c>
      <c r="U134" s="19" t="s">
        <v>180</v>
      </c>
      <c r="V134" s="19" t="s">
        <v>181</v>
      </c>
      <c r="W134" s="19" t="s">
        <v>68</v>
      </c>
      <c r="X134" s="19" t="s">
        <v>69</v>
      </c>
      <c r="Y134" s="19" t="s">
        <v>70</v>
      </c>
      <c r="Z134" s="19" t="s">
        <v>71</v>
      </c>
      <c r="AA134" s="21">
        <v>143755825</v>
      </c>
      <c r="AB134" s="21">
        <v>0</v>
      </c>
      <c r="AC134" s="21">
        <v>143755825</v>
      </c>
      <c r="AD134" s="21">
        <v>0</v>
      </c>
      <c r="AE134" s="19" t="s">
        <v>85</v>
      </c>
      <c r="AF134" s="19" t="s">
        <v>1935</v>
      </c>
      <c r="AG134" s="19" t="s">
        <v>1783</v>
      </c>
      <c r="AH134" s="19" t="s">
        <v>1784</v>
      </c>
      <c r="AI134" s="19" t="s">
        <v>1935</v>
      </c>
      <c r="AJ134" s="19" t="s">
        <v>1940</v>
      </c>
      <c r="AK134" s="19" t="s">
        <v>1941</v>
      </c>
      <c r="AL134" s="19" t="s">
        <v>1942</v>
      </c>
      <c r="AM134" s="19"/>
      <c r="AN134" s="19" t="s">
        <v>1943</v>
      </c>
    </row>
    <row r="135" spans="1:40" x14ac:dyDescent="0.25">
      <c r="A135" s="19" t="s">
        <v>50</v>
      </c>
      <c r="B135" s="19" t="s">
        <v>51</v>
      </c>
      <c r="C135" s="19" t="s">
        <v>1944</v>
      </c>
      <c r="D135" s="19" t="s">
        <v>53</v>
      </c>
      <c r="E135" s="19" t="s">
        <v>1566</v>
      </c>
      <c r="F135" s="19" t="s">
        <v>1566</v>
      </c>
      <c r="G135" s="19" t="s">
        <v>55</v>
      </c>
      <c r="H135" s="19" t="s">
        <v>209</v>
      </c>
      <c r="I135" s="19" t="s">
        <v>1945</v>
      </c>
      <c r="J135" s="19"/>
      <c r="K135" s="19" t="s">
        <v>58</v>
      </c>
      <c r="L135" s="19" t="s">
        <v>1946</v>
      </c>
      <c r="M135" s="19" t="s">
        <v>1947</v>
      </c>
      <c r="N135" s="19" t="s">
        <v>61</v>
      </c>
      <c r="O135" s="19" t="s">
        <v>1948</v>
      </c>
      <c r="P135" s="19" t="s">
        <v>63</v>
      </c>
      <c r="Q135" s="19" t="s">
        <v>518</v>
      </c>
      <c r="R135" s="19" t="s">
        <v>519</v>
      </c>
      <c r="S135" s="19" t="s">
        <v>66</v>
      </c>
      <c r="T135" s="19" t="s">
        <v>67</v>
      </c>
      <c r="U135" s="19" t="s">
        <v>180</v>
      </c>
      <c r="V135" s="19" t="s">
        <v>181</v>
      </c>
      <c r="W135" s="19" t="s">
        <v>187</v>
      </c>
      <c r="X135" s="19" t="s">
        <v>188</v>
      </c>
      <c r="Y135" s="19" t="s">
        <v>189</v>
      </c>
      <c r="Z135" s="19" t="s">
        <v>71</v>
      </c>
      <c r="AA135" s="21">
        <v>392247528</v>
      </c>
      <c r="AB135" s="21">
        <v>0</v>
      </c>
      <c r="AC135" s="21">
        <v>392247528</v>
      </c>
      <c r="AD135" s="21">
        <v>0</v>
      </c>
      <c r="AE135" s="19" t="s">
        <v>85</v>
      </c>
      <c r="AF135" s="19" t="s">
        <v>1944</v>
      </c>
      <c r="AG135" s="19" t="s">
        <v>1949</v>
      </c>
      <c r="AH135" s="19" t="s">
        <v>1950</v>
      </c>
      <c r="AI135" s="19" t="s">
        <v>1944</v>
      </c>
      <c r="AJ135" s="19" t="s">
        <v>1951</v>
      </c>
      <c r="AK135" s="19" t="s">
        <v>1952</v>
      </c>
      <c r="AL135" s="19" t="s">
        <v>1953</v>
      </c>
      <c r="AM135" s="19"/>
      <c r="AN135" s="19" t="s">
        <v>1954</v>
      </c>
    </row>
    <row r="136" spans="1:40" x14ac:dyDescent="0.25">
      <c r="A136" s="19" t="s">
        <v>50</v>
      </c>
      <c r="B136" s="19" t="s">
        <v>51</v>
      </c>
      <c r="C136" s="19" t="s">
        <v>1955</v>
      </c>
      <c r="D136" s="19" t="s">
        <v>53</v>
      </c>
      <c r="E136" s="19" t="s">
        <v>1566</v>
      </c>
      <c r="F136" s="19" t="s">
        <v>1566</v>
      </c>
      <c r="G136" s="19" t="s">
        <v>55</v>
      </c>
      <c r="H136" s="19" t="s">
        <v>307</v>
      </c>
      <c r="I136" s="19" t="s">
        <v>1956</v>
      </c>
      <c r="J136" s="19"/>
      <c r="K136" s="19" t="s">
        <v>58</v>
      </c>
      <c r="L136" s="19" t="s">
        <v>1786</v>
      </c>
      <c r="M136" s="19" t="s">
        <v>1787</v>
      </c>
      <c r="N136" s="19" t="s">
        <v>61</v>
      </c>
      <c r="O136" s="19" t="s">
        <v>1788</v>
      </c>
      <c r="P136" s="19" t="s">
        <v>99</v>
      </c>
      <c r="Q136" s="19" t="s">
        <v>197</v>
      </c>
      <c r="R136" s="19" t="s">
        <v>198</v>
      </c>
      <c r="S136" s="19" t="s">
        <v>66</v>
      </c>
      <c r="T136" s="19" t="s">
        <v>67</v>
      </c>
      <c r="U136" s="19" t="s">
        <v>180</v>
      </c>
      <c r="V136" s="19" t="s">
        <v>181</v>
      </c>
      <c r="W136" s="19" t="s">
        <v>68</v>
      </c>
      <c r="X136" s="19" t="s">
        <v>69</v>
      </c>
      <c r="Y136" s="19" t="s">
        <v>70</v>
      </c>
      <c r="Z136" s="19" t="s">
        <v>71</v>
      </c>
      <c r="AA136" s="21">
        <v>7299820</v>
      </c>
      <c r="AB136" s="21">
        <v>0</v>
      </c>
      <c r="AC136" s="21">
        <v>7299820</v>
      </c>
      <c r="AD136" s="21">
        <v>0</v>
      </c>
      <c r="AE136" s="19" t="s">
        <v>85</v>
      </c>
      <c r="AF136" s="19" t="s">
        <v>1955</v>
      </c>
      <c r="AG136" s="19" t="s">
        <v>1957</v>
      </c>
      <c r="AH136" s="19" t="s">
        <v>1958</v>
      </c>
      <c r="AI136" s="19" t="s">
        <v>1955</v>
      </c>
      <c r="AJ136" s="19" t="s">
        <v>1959</v>
      </c>
      <c r="AK136" s="19" t="s">
        <v>1960</v>
      </c>
      <c r="AL136" s="19" t="s">
        <v>1961</v>
      </c>
      <c r="AM136" s="19"/>
      <c r="AN136" s="19" t="s">
        <v>1962</v>
      </c>
    </row>
    <row r="137" spans="1:40" x14ac:dyDescent="0.25">
      <c r="A137" s="19" t="s">
        <v>50</v>
      </c>
      <c r="B137" s="19" t="s">
        <v>51</v>
      </c>
      <c r="C137" s="19" t="s">
        <v>1963</v>
      </c>
      <c r="D137" s="19" t="s">
        <v>53</v>
      </c>
      <c r="E137" s="19" t="s">
        <v>1566</v>
      </c>
      <c r="F137" s="19" t="s">
        <v>1566</v>
      </c>
      <c r="G137" s="19" t="s">
        <v>55</v>
      </c>
      <c r="H137" s="19" t="s">
        <v>209</v>
      </c>
      <c r="I137" s="19" t="s">
        <v>1964</v>
      </c>
      <c r="J137" s="19"/>
      <c r="K137" s="19" t="s">
        <v>58</v>
      </c>
      <c r="L137" s="19" t="s">
        <v>1965</v>
      </c>
      <c r="M137" s="19" t="s">
        <v>1966</v>
      </c>
      <c r="N137" s="19" t="s">
        <v>61</v>
      </c>
      <c r="O137" s="19" t="s">
        <v>1967</v>
      </c>
      <c r="P137" s="19" t="s">
        <v>63</v>
      </c>
      <c r="Q137" s="19" t="s">
        <v>64</v>
      </c>
      <c r="R137" s="19" t="s">
        <v>65</v>
      </c>
      <c r="S137" s="19" t="s">
        <v>66</v>
      </c>
      <c r="T137" s="19" t="s">
        <v>67</v>
      </c>
      <c r="U137" s="19" t="s">
        <v>1064</v>
      </c>
      <c r="V137" s="19" t="s">
        <v>1065</v>
      </c>
      <c r="W137" s="19" t="s">
        <v>68</v>
      </c>
      <c r="X137" s="19" t="s">
        <v>69</v>
      </c>
      <c r="Y137" s="19" t="s">
        <v>70</v>
      </c>
      <c r="Z137" s="19" t="s">
        <v>71</v>
      </c>
      <c r="AA137" s="21">
        <v>30000000</v>
      </c>
      <c r="AB137" s="21">
        <v>-2782</v>
      </c>
      <c r="AC137" s="21">
        <v>29997218</v>
      </c>
      <c r="AD137" s="21">
        <v>0</v>
      </c>
      <c r="AE137" s="19" t="s">
        <v>85</v>
      </c>
      <c r="AF137" s="19" t="s">
        <v>1963</v>
      </c>
      <c r="AG137" s="19" t="s">
        <v>1852</v>
      </c>
      <c r="AH137" s="19" t="s">
        <v>1853</v>
      </c>
      <c r="AI137" s="19" t="s">
        <v>1963</v>
      </c>
      <c r="AJ137" s="19" t="s">
        <v>1968</v>
      </c>
      <c r="AK137" s="19" t="s">
        <v>1969</v>
      </c>
      <c r="AL137" s="19" t="s">
        <v>1970</v>
      </c>
      <c r="AM137" s="19"/>
      <c r="AN137" s="19" t="s">
        <v>1971</v>
      </c>
    </row>
    <row r="138" spans="1:40" x14ac:dyDescent="0.25">
      <c r="A138" s="19" t="s">
        <v>50</v>
      </c>
      <c r="B138" s="19" t="s">
        <v>51</v>
      </c>
      <c r="C138" s="19" t="s">
        <v>1972</v>
      </c>
      <c r="D138" s="19" t="s">
        <v>53</v>
      </c>
      <c r="E138" s="19" t="s">
        <v>1566</v>
      </c>
      <c r="F138" s="19" t="s">
        <v>1566</v>
      </c>
      <c r="G138" s="19" t="s">
        <v>974</v>
      </c>
      <c r="H138" s="19" t="s">
        <v>175</v>
      </c>
      <c r="I138" s="19" t="s">
        <v>1827</v>
      </c>
      <c r="J138" s="19"/>
      <c r="K138" s="19" t="s">
        <v>58</v>
      </c>
      <c r="L138" s="19" t="s">
        <v>235</v>
      </c>
      <c r="M138" s="19" t="s">
        <v>236</v>
      </c>
      <c r="N138" s="19" t="s">
        <v>61</v>
      </c>
      <c r="O138" s="19" t="s">
        <v>237</v>
      </c>
      <c r="P138" s="19" t="s">
        <v>99</v>
      </c>
      <c r="Q138" s="19" t="s">
        <v>238</v>
      </c>
      <c r="R138" s="19" t="s">
        <v>239</v>
      </c>
      <c r="S138" s="19" t="s">
        <v>66</v>
      </c>
      <c r="T138" s="19" t="s">
        <v>67</v>
      </c>
      <c r="U138" s="19" t="s">
        <v>1973</v>
      </c>
      <c r="V138" s="19" t="s">
        <v>1974</v>
      </c>
      <c r="W138" s="19" t="s">
        <v>68</v>
      </c>
      <c r="X138" s="19" t="s">
        <v>69</v>
      </c>
      <c r="Y138" s="19" t="s">
        <v>70</v>
      </c>
      <c r="Z138" s="19" t="s">
        <v>71</v>
      </c>
      <c r="AA138" s="21">
        <v>24604323</v>
      </c>
      <c r="AB138" s="21">
        <v>-1350009</v>
      </c>
      <c r="AC138" s="21">
        <v>23254314</v>
      </c>
      <c r="AD138" s="21">
        <v>0</v>
      </c>
      <c r="AE138" s="19" t="s">
        <v>85</v>
      </c>
      <c r="AF138" s="19" t="s">
        <v>1972</v>
      </c>
      <c r="AG138" s="19" t="s">
        <v>1975</v>
      </c>
      <c r="AH138" s="19" t="s">
        <v>1976</v>
      </c>
      <c r="AI138" s="19" t="s">
        <v>1972</v>
      </c>
      <c r="AJ138" s="19" t="s">
        <v>1977</v>
      </c>
      <c r="AK138" s="19" t="s">
        <v>1978</v>
      </c>
      <c r="AL138" s="19" t="s">
        <v>1979</v>
      </c>
      <c r="AM138" s="19"/>
      <c r="AN138" s="19" t="s">
        <v>1980</v>
      </c>
    </row>
    <row r="139" spans="1:40" x14ac:dyDescent="0.25">
      <c r="A139" s="19" t="s">
        <v>50</v>
      </c>
      <c r="B139" s="19" t="s">
        <v>51</v>
      </c>
      <c r="C139" s="19" t="s">
        <v>2016</v>
      </c>
      <c r="D139" s="19" t="s">
        <v>53</v>
      </c>
      <c r="E139" s="19" t="s">
        <v>1566</v>
      </c>
      <c r="F139" s="19" t="s">
        <v>1566</v>
      </c>
      <c r="G139" s="19" t="s">
        <v>1614</v>
      </c>
      <c r="H139" s="19" t="s">
        <v>578</v>
      </c>
      <c r="I139" s="19" t="s">
        <v>2017</v>
      </c>
      <c r="J139" s="19"/>
      <c r="K139" s="19" t="s">
        <v>58</v>
      </c>
      <c r="L139" s="19" t="s">
        <v>2018</v>
      </c>
      <c r="M139" s="19" t="s">
        <v>2019</v>
      </c>
      <c r="N139" s="19" t="s">
        <v>61</v>
      </c>
      <c r="O139" s="19" t="s">
        <v>2020</v>
      </c>
      <c r="P139" s="19" t="s">
        <v>63</v>
      </c>
      <c r="Q139" s="19" t="s">
        <v>64</v>
      </c>
      <c r="R139" s="19" t="s">
        <v>65</v>
      </c>
      <c r="S139" s="19" t="s">
        <v>66</v>
      </c>
      <c r="T139" s="19" t="s">
        <v>67</v>
      </c>
      <c r="U139" s="19" t="s">
        <v>2021</v>
      </c>
      <c r="V139" s="19" t="s">
        <v>2022</v>
      </c>
      <c r="W139" s="19" t="s">
        <v>68</v>
      </c>
      <c r="X139" s="19" t="s">
        <v>69</v>
      </c>
      <c r="Y139" s="19" t="s">
        <v>70</v>
      </c>
      <c r="Z139" s="19" t="s">
        <v>71</v>
      </c>
      <c r="AA139" s="21">
        <v>11800152</v>
      </c>
      <c r="AB139" s="21">
        <v>0</v>
      </c>
      <c r="AC139" s="21">
        <v>11800152</v>
      </c>
      <c r="AD139" s="21">
        <v>0</v>
      </c>
      <c r="AE139" s="19" t="s">
        <v>85</v>
      </c>
      <c r="AF139" s="19" t="s">
        <v>2016</v>
      </c>
      <c r="AG139" s="19" t="s">
        <v>2023</v>
      </c>
      <c r="AH139" s="19" t="s">
        <v>2024</v>
      </c>
      <c r="AI139" s="19" t="s">
        <v>2016</v>
      </c>
      <c r="AJ139" s="19" t="s">
        <v>2025</v>
      </c>
      <c r="AK139" s="19" t="s">
        <v>2026</v>
      </c>
      <c r="AL139" s="19" t="s">
        <v>2027</v>
      </c>
      <c r="AM139" s="19"/>
      <c r="AN139" s="19" t="s">
        <v>2028</v>
      </c>
    </row>
    <row r="140" spans="1:40" x14ac:dyDescent="0.25">
      <c r="A140" s="19" t="s">
        <v>50</v>
      </c>
      <c r="B140" s="19" t="s">
        <v>51</v>
      </c>
      <c r="C140" s="19" t="s">
        <v>2038</v>
      </c>
      <c r="D140" s="19" t="s">
        <v>53</v>
      </c>
      <c r="E140" s="19" t="s">
        <v>1566</v>
      </c>
      <c r="F140" s="19" t="s">
        <v>1566</v>
      </c>
      <c r="G140" s="19" t="s">
        <v>475</v>
      </c>
      <c r="H140" s="19" t="s">
        <v>209</v>
      </c>
      <c r="I140" s="19" t="s">
        <v>476</v>
      </c>
      <c r="J140" s="19"/>
      <c r="K140" s="19" t="s">
        <v>58</v>
      </c>
      <c r="L140" s="19" t="s">
        <v>477</v>
      </c>
      <c r="M140" s="19" t="s">
        <v>478</v>
      </c>
      <c r="N140" s="19" t="s">
        <v>61</v>
      </c>
      <c r="O140" s="19" t="s">
        <v>479</v>
      </c>
      <c r="P140" s="19" t="s">
        <v>99</v>
      </c>
      <c r="Q140" s="19" t="s">
        <v>81</v>
      </c>
      <c r="R140" s="19" t="s">
        <v>82</v>
      </c>
      <c r="S140" s="19" t="s">
        <v>66</v>
      </c>
      <c r="T140" s="19" t="s">
        <v>67</v>
      </c>
      <c r="U140" s="19" t="s">
        <v>749</v>
      </c>
      <c r="V140" s="19" t="s">
        <v>750</v>
      </c>
      <c r="W140" s="19" t="s">
        <v>314</v>
      </c>
      <c r="X140" s="19" t="s">
        <v>315</v>
      </c>
      <c r="Y140" s="19" t="s">
        <v>70</v>
      </c>
      <c r="Z140" s="19" t="s">
        <v>71</v>
      </c>
      <c r="AA140" s="21">
        <v>476410617</v>
      </c>
      <c r="AB140" s="21">
        <v>0</v>
      </c>
      <c r="AC140" s="21">
        <v>476410617</v>
      </c>
      <c r="AD140" s="21">
        <v>0</v>
      </c>
      <c r="AE140" s="19" t="s">
        <v>85</v>
      </c>
      <c r="AF140" s="19" t="s">
        <v>2038</v>
      </c>
      <c r="AG140" s="19" t="s">
        <v>400</v>
      </c>
      <c r="AH140" s="19" t="s">
        <v>2039</v>
      </c>
      <c r="AI140" s="19" t="s">
        <v>2038</v>
      </c>
      <c r="AJ140" s="19" t="s">
        <v>2040</v>
      </c>
      <c r="AK140" s="19" t="s">
        <v>2041</v>
      </c>
      <c r="AL140" s="19" t="s">
        <v>2042</v>
      </c>
      <c r="AM140" s="19"/>
      <c r="AN140" s="19" t="s">
        <v>485</v>
      </c>
    </row>
    <row r="141" spans="1:40" x14ac:dyDescent="0.25">
      <c r="A141" s="19" t="s">
        <v>50</v>
      </c>
      <c r="B141" s="19" t="s">
        <v>51</v>
      </c>
      <c r="C141" s="19" t="s">
        <v>2043</v>
      </c>
      <c r="D141" s="19" t="s">
        <v>53</v>
      </c>
      <c r="E141" s="19" t="s">
        <v>1566</v>
      </c>
      <c r="F141" s="19" t="s">
        <v>1566</v>
      </c>
      <c r="G141" s="19" t="s">
        <v>475</v>
      </c>
      <c r="H141" s="19" t="s">
        <v>209</v>
      </c>
      <c r="I141" s="19" t="s">
        <v>476</v>
      </c>
      <c r="J141" s="19"/>
      <c r="K141" s="19" t="s">
        <v>58</v>
      </c>
      <c r="L141" s="19" t="s">
        <v>477</v>
      </c>
      <c r="M141" s="19" t="s">
        <v>478</v>
      </c>
      <c r="N141" s="19" t="s">
        <v>61</v>
      </c>
      <c r="O141" s="19" t="s">
        <v>479</v>
      </c>
      <c r="P141" s="19" t="s">
        <v>99</v>
      </c>
      <c r="Q141" s="19" t="s">
        <v>81</v>
      </c>
      <c r="R141" s="19" t="s">
        <v>82</v>
      </c>
      <c r="S141" s="19" t="s">
        <v>66</v>
      </c>
      <c r="T141" s="19" t="s">
        <v>67</v>
      </c>
      <c r="U141" s="19" t="s">
        <v>2044</v>
      </c>
      <c r="V141" s="19" t="s">
        <v>2045</v>
      </c>
      <c r="W141" s="19" t="s">
        <v>68</v>
      </c>
      <c r="X141" s="19" t="s">
        <v>69</v>
      </c>
      <c r="Y141" s="19" t="s">
        <v>70</v>
      </c>
      <c r="Z141" s="19" t="s">
        <v>71</v>
      </c>
      <c r="AA141" s="21">
        <v>68961431</v>
      </c>
      <c r="AB141" s="21">
        <v>0</v>
      </c>
      <c r="AC141" s="21">
        <v>68961431</v>
      </c>
      <c r="AD141" s="21">
        <v>0</v>
      </c>
      <c r="AE141" s="19" t="s">
        <v>85</v>
      </c>
      <c r="AF141" s="19" t="s">
        <v>2043</v>
      </c>
      <c r="AG141" s="19" t="s">
        <v>1853</v>
      </c>
      <c r="AH141" s="19" t="s">
        <v>2046</v>
      </c>
      <c r="AI141" s="19" t="s">
        <v>2043</v>
      </c>
      <c r="AJ141" s="19" t="s">
        <v>2047</v>
      </c>
      <c r="AK141" s="19" t="s">
        <v>2048</v>
      </c>
      <c r="AL141" s="19" t="s">
        <v>2049</v>
      </c>
      <c r="AM141" s="19"/>
      <c r="AN141" s="19" t="s">
        <v>485</v>
      </c>
    </row>
    <row r="142" spans="1:40" x14ac:dyDescent="0.25">
      <c r="A142" s="19" t="s">
        <v>50</v>
      </c>
      <c r="B142" s="19" t="s">
        <v>51</v>
      </c>
      <c r="C142" s="19" t="s">
        <v>2052</v>
      </c>
      <c r="D142" s="19" t="s">
        <v>53</v>
      </c>
      <c r="E142" s="19" t="s">
        <v>1566</v>
      </c>
      <c r="F142" s="19" t="s">
        <v>1566</v>
      </c>
      <c r="G142" s="19" t="s">
        <v>1511</v>
      </c>
      <c r="H142" s="19" t="s">
        <v>175</v>
      </c>
      <c r="I142" s="19" t="s">
        <v>2053</v>
      </c>
      <c r="J142" s="19"/>
      <c r="K142" s="19" t="s">
        <v>95</v>
      </c>
      <c r="L142" s="19" t="s">
        <v>2054</v>
      </c>
      <c r="M142" s="19" t="s">
        <v>2055</v>
      </c>
      <c r="N142" s="19" t="s">
        <v>61</v>
      </c>
      <c r="O142" s="19" t="s">
        <v>2056</v>
      </c>
      <c r="P142" s="19" t="s">
        <v>99</v>
      </c>
      <c r="Q142" s="19" t="s">
        <v>64</v>
      </c>
      <c r="R142" s="19" t="s">
        <v>65</v>
      </c>
      <c r="S142" s="19" t="s">
        <v>66</v>
      </c>
      <c r="T142" s="19" t="s">
        <v>67</v>
      </c>
      <c r="U142" s="19" t="s">
        <v>723</v>
      </c>
      <c r="V142" s="19" t="s">
        <v>724</v>
      </c>
      <c r="W142" s="19" t="s">
        <v>68</v>
      </c>
      <c r="X142" s="19" t="s">
        <v>69</v>
      </c>
      <c r="Y142" s="19" t="s">
        <v>70</v>
      </c>
      <c r="Z142" s="19" t="s">
        <v>71</v>
      </c>
      <c r="AA142" s="21">
        <v>27000</v>
      </c>
      <c r="AB142" s="21">
        <v>0</v>
      </c>
      <c r="AC142" s="21">
        <v>27000</v>
      </c>
      <c r="AD142" s="21">
        <v>0</v>
      </c>
      <c r="AE142" s="19" t="s">
        <v>85</v>
      </c>
      <c r="AF142" s="19" t="s">
        <v>2052</v>
      </c>
      <c r="AG142" s="19" t="s">
        <v>1045</v>
      </c>
      <c r="AH142" s="19" t="s">
        <v>1046</v>
      </c>
      <c r="AI142" s="19" t="s">
        <v>2052</v>
      </c>
      <c r="AJ142" s="19" t="s">
        <v>2057</v>
      </c>
      <c r="AK142" s="19" t="s">
        <v>2058</v>
      </c>
      <c r="AL142" s="19" t="s">
        <v>2059</v>
      </c>
      <c r="AM142" s="19"/>
      <c r="AN142" s="19" t="s">
        <v>2060</v>
      </c>
    </row>
    <row r="143" spans="1:40" x14ac:dyDescent="0.25">
      <c r="A143" s="19" t="s">
        <v>50</v>
      </c>
      <c r="B143" s="19" t="s">
        <v>51</v>
      </c>
      <c r="C143" s="19" t="s">
        <v>2061</v>
      </c>
      <c r="D143" s="19" t="s">
        <v>53</v>
      </c>
      <c r="E143" s="19" t="s">
        <v>1566</v>
      </c>
      <c r="F143" s="19" t="s">
        <v>1566</v>
      </c>
      <c r="G143" s="19" t="s">
        <v>1511</v>
      </c>
      <c r="H143" s="19" t="s">
        <v>175</v>
      </c>
      <c r="I143" s="19" t="s">
        <v>2062</v>
      </c>
      <c r="J143" s="19"/>
      <c r="K143" s="19" t="s">
        <v>95</v>
      </c>
      <c r="L143" s="19" t="s">
        <v>2063</v>
      </c>
      <c r="M143" s="19" t="s">
        <v>2064</v>
      </c>
      <c r="N143" s="19" t="s">
        <v>61</v>
      </c>
      <c r="O143" s="19" t="s">
        <v>2065</v>
      </c>
      <c r="P143" s="19" t="s">
        <v>99</v>
      </c>
      <c r="Q143" s="19" t="s">
        <v>146</v>
      </c>
      <c r="R143" s="19" t="s">
        <v>147</v>
      </c>
      <c r="S143" s="19" t="s">
        <v>66</v>
      </c>
      <c r="T143" s="19" t="s">
        <v>67</v>
      </c>
      <c r="U143" s="19" t="s">
        <v>965</v>
      </c>
      <c r="V143" s="19" t="s">
        <v>966</v>
      </c>
      <c r="W143" s="19" t="s">
        <v>68</v>
      </c>
      <c r="X143" s="19" t="s">
        <v>69</v>
      </c>
      <c r="Y143" s="19" t="s">
        <v>70</v>
      </c>
      <c r="Z143" s="19" t="s">
        <v>71</v>
      </c>
      <c r="AA143" s="21">
        <v>12080000</v>
      </c>
      <c r="AB143" s="21">
        <v>0</v>
      </c>
      <c r="AC143" s="21">
        <v>12080000</v>
      </c>
      <c r="AD143" s="21">
        <v>0</v>
      </c>
      <c r="AE143" s="19" t="s">
        <v>85</v>
      </c>
      <c r="AF143" s="19" t="s">
        <v>2061</v>
      </c>
      <c r="AG143" s="19" t="s">
        <v>2066</v>
      </c>
      <c r="AH143" s="19" t="s">
        <v>757</v>
      </c>
      <c r="AI143" s="19" t="s">
        <v>2061</v>
      </c>
      <c r="AJ143" s="19" t="s">
        <v>2067</v>
      </c>
      <c r="AK143" s="19" t="s">
        <v>2068</v>
      </c>
      <c r="AL143" s="19" t="s">
        <v>2069</v>
      </c>
      <c r="AM143" s="19"/>
      <c r="AN143" s="19" t="s">
        <v>2070</v>
      </c>
    </row>
    <row r="144" spans="1:40" x14ac:dyDescent="0.25">
      <c r="A144" s="19" t="s">
        <v>50</v>
      </c>
      <c r="B144" s="19" t="s">
        <v>51</v>
      </c>
      <c r="C144" s="19" t="s">
        <v>2071</v>
      </c>
      <c r="D144" s="19" t="s">
        <v>53</v>
      </c>
      <c r="E144" s="19" t="s">
        <v>1566</v>
      </c>
      <c r="F144" s="19" t="s">
        <v>1566</v>
      </c>
      <c r="G144" s="19" t="s">
        <v>497</v>
      </c>
      <c r="H144" s="19" t="s">
        <v>175</v>
      </c>
      <c r="I144" s="19" t="s">
        <v>498</v>
      </c>
      <c r="J144" s="19"/>
      <c r="K144" s="19" t="s">
        <v>58</v>
      </c>
      <c r="L144" s="19" t="s">
        <v>499</v>
      </c>
      <c r="M144" s="19" t="s">
        <v>500</v>
      </c>
      <c r="N144" s="19" t="s">
        <v>61</v>
      </c>
      <c r="O144" s="19" t="s">
        <v>501</v>
      </c>
      <c r="P144" s="19" t="s">
        <v>63</v>
      </c>
      <c r="Q144" s="19" t="s">
        <v>146</v>
      </c>
      <c r="R144" s="19" t="s">
        <v>147</v>
      </c>
      <c r="S144" s="19" t="s">
        <v>66</v>
      </c>
      <c r="T144" s="19" t="s">
        <v>67</v>
      </c>
      <c r="U144" s="19" t="s">
        <v>2044</v>
      </c>
      <c r="V144" s="19" t="s">
        <v>2045</v>
      </c>
      <c r="W144" s="19" t="s">
        <v>68</v>
      </c>
      <c r="X144" s="19" t="s">
        <v>69</v>
      </c>
      <c r="Y144" s="19" t="s">
        <v>70</v>
      </c>
      <c r="Z144" s="19" t="s">
        <v>71</v>
      </c>
      <c r="AA144" s="21">
        <v>130445091</v>
      </c>
      <c r="AB144" s="21">
        <v>0</v>
      </c>
      <c r="AC144" s="21">
        <v>130445091</v>
      </c>
      <c r="AD144" s="21">
        <v>0</v>
      </c>
      <c r="AE144" s="19" t="s">
        <v>85</v>
      </c>
      <c r="AF144" s="19" t="s">
        <v>2071</v>
      </c>
      <c r="AG144" s="19" t="s">
        <v>2072</v>
      </c>
      <c r="AH144" s="19" t="s">
        <v>2073</v>
      </c>
      <c r="AI144" s="19" t="s">
        <v>2071</v>
      </c>
      <c r="AJ144" s="19" t="s">
        <v>2074</v>
      </c>
      <c r="AK144" s="19" t="s">
        <v>2075</v>
      </c>
      <c r="AL144" s="19" t="s">
        <v>2076</v>
      </c>
      <c r="AM144" s="19"/>
      <c r="AN144" s="19" t="s">
        <v>505</v>
      </c>
    </row>
    <row r="145" spans="1:40" x14ac:dyDescent="0.25">
      <c r="A145" s="19" t="s">
        <v>50</v>
      </c>
      <c r="B145" s="19" t="s">
        <v>51</v>
      </c>
      <c r="C145" s="19" t="s">
        <v>2084</v>
      </c>
      <c r="D145" s="19" t="s">
        <v>53</v>
      </c>
      <c r="E145" s="19" t="s">
        <v>1566</v>
      </c>
      <c r="F145" s="19" t="s">
        <v>1566</v>
      </c>
      <c r="G145" s="19" t="s">
        <v>507</v>
      </c>
      <c r="H145" s="19" t="s">
        <v>175</v>
      </c>
      <c r="I145" s="19" t="s">
        <v>2085</v>
      </c>
      <c r="J145" s="19"/>
      <c r="K145" s="19" t="s">
        <v>95</v>
      </c>
      <c r="L145" s="19" t="s">
        <v>2086</v>
      </c>
      <c r="M145" s="19" t="s">
        <v>2087</v>
      </c>
      <c r="N145" s="19" t="s">
        <v>61</v>
      </c>
      <c r="O145" s="19" t="s">
        <v>2088</v>
      </c>
      <c r="P145" s="19" t="s">
        <v>99</v>
      </c>
      <c r="Q145" s="19" t="s">
        <v>100</v>
      </c>
      <c r="R145" s="19" t="s">
        <v>101</v>
      </c>
      <c r="S145" s="19" t="s">
        <v>66</v>
      </c>
      <c r="T145" s="19" t="s">
        <v>67</v>
      </c>
      <c r="U145" s="19" t="s">
        <v>1173</v>
      </c>
      <c r="V145" s="19" t="s">
        <v>1174</v>
      </c>
      <c r="W145" s="19" t="s">
        <v>68</v>
      </c>
      <c r="X145" s="19" t="s">
        <v>69</v>
      </c>
      <c r="Y145" s="19" t="s">
        <v>70</v>
      </c>
      <c r="Z145" s="19" t="s">
        <v>71</v>
      </c>
      <c r="AA145" s="21">
        <v>700</v>
      </c>
      <c r="AB145" s="21">
        <v>0</v>
      </c>
      <c r="AC145" s="21">
        <v>700</v>
      </c>
      <c r="AD145" s="21">
        <v>0</v>
      </c>
      <c r="AE145" s="19" t="s">
        <v>85</v>
      </c>
      <c r="AF145" s="19" t="s">
        <v>2084</v>
      </c>
      <c r="AG145" s="19" t="s">
        <v>2089</v>
      </c>
      <c r="AH145" s="19" t="s">
        <v>644</v>
      </c>
      <c r="AI145" s="19" t="s">
        <v>2084</v>
      </c>
      <c r="AJ145" s="19" t="s">
        <v>2090</v>
      </c>
      <c r="AK145" s="19" t="s">
        <v>2091</v>
      </c>
      <c r="AL145" s="19" t="s">
        <v>2092</v>
      </c>
      <c r="AM145" s="19"/>
      <c r="AN145" s="19" t="s">
        <v>2093</v>
      </c>
    </row>
    <row r="146" spans="1:40" x14ac:dyDescent="0.25">
      <c r="A146" s="19" t="s">
        <v>50</v>
      </c>
      <c r="B146" s="19" t="s">
        <v>51</v>
      </c>
      <c r="C146" s="19" t="s">
        <v>2097</v>
      </c>
      <c r="D146" s="19" t="s">
        <v>53</v>
      </c>
      <c r="E146" s="19" t="s">
        <v>1566</v>
      </c>
      <c r="F146" s="19" t="s">
        <v>1566</v>
      </c>
      <c r="G146" s="19" t="s">
        <v>2098</v>
      </c>
      <c r="H146" s="19" t="s">
        <v>209</v>
      </c>
      <c r="I146" s="19" t="s">
        <v>2099</v>
      </c>
      <c r="J146" s="19"/>
      <c r="K146" s="19" t="s">
        <v>58</v>
      </c>
      <c r="L146" s="19" t="s">
        <v>2100</v>
      </c>
      <c r="M146" s="19" t="s">
        <v>2101</v>
      </c>
      <c r="N146" s="19" t="s">
        <v>61</v>
      </c>
      <c r="O146" s="19" t="s">
        <v>2102</v>
      </c>
      <c r="P146" s="19" t="s">
        <v>63</v>
      </c>
      <c r="Q146" s="19" t="s">
        <v>113</v>
      </c>
      <c r="R146" s="19" t="s">
        <v>114</v>
      </c>
      <c r="S146" s="19" t="s">
        <v>66</v>
      </c>
      <c r="T146" s="19" t="s">
        <v>67</v>
      </c>
      <c r="U146" s="19" t="s">
        <v>1173</v>
      </c>
      <c r="V146" s="19" t="s">
        <v>1174</v>
      </c>
      <c r="W146" s="19" t="s">
        <v>68</v>
      </c>
      <c r="X146" s="19" t="s">
        <v>69</v>
      </c>
      <c r="Y146" s="19" t="s">
        <v>70</v>
      </c>
      <c r="Z146" s="19" t="s">
        <v>71</v>
      </c>
      <c r="AA146" s="21">
        <v>207612864</v>
      </c>
      <c r="AB146" s="21">
        <v>0</v>
      </c>
      <c r="AC146" s="21">
        <v>207612864</v>
      </c>
      <c r="AD146" s="21">
        <v>0</v>
      </c>
      <c r="AE146" s="19" t="s">
        <v>85</v>
      </c>
      <c r="AF146" s="19" t="s">
        <v>2097</v>
      </c>
      <c r="AG146" s="19" t="s">
        <v>1808</v>
      </c>
      <c r="AH146" s="19" t="s">
        <v>2103</v>
      </c>
      <c r="AI146" s="19" t="s">
        <v>2097</v>
      </c>
      <c r="AJ146" s="19" t="s">
        <v>2104</v>
      </c>
      <c r="AK146" s="19" t="s">
        <v>2105</v>
      </c>
      <c r="AL146" s="19" t="s">
        <v>2106</v>
      </c>
      <c r="AM146" s="19"/>
      <c r="AN146" s="19" t="s">
        <v>2107</v>
      </c>
    </row>
    <row r="147" spans="1:40" x14ac:dyDescent="0.25">
      <c r="A147" s="19" t="s">
        <v>50</v>
      </c>
      <c r="B147" s="19" t="s">
        <v>51</v>
      </c>
      <c r="C147" s="19" t="s">
        <v>2108</v>
      </c>
      <c r="D147" s="19" t="s">
        <v>53</v>
      </c>
      <c r="E147" s="19" t="s">
        <v>1566</v>
      </c>
      <c r="F147" s="19" t="s">
        <v>1566</v>
      </c>
      <c r="G147" s="19" t="s">
        <v>2109</v>
      </c>
      <c r="H147" s="19" t="s">
        <v>578</v>
      </c>
      <c r="I147" s="19" t="s">
        <v>2110</v>
      </c>
      <c r="J147" s="19"/>
      <c r="K147" s="19" t="s">
        <v>58</v>
      </c>
      <c r="L147" s="19" t="s">
        <v>2018</v>
      </c>
      <c r="M147" s="19" t="s">
        <v>2019</v>
      </c>
      <c r="N147" s="19" t="s">
        <v>61</v>
      </c>
      <c r="O147" s="19" t="s">
        <v>2020</v>
      </c>
      <c r="P147" s="19" t="s">
        <v>63</v>
      </c>
      <c r="Q147" s="19" t="s">
        <v>64</v>
      </c>
      <c r="R147" s="19" t="s">
        <v>65</v>
      </c>
      <c r="S147" s="19" t="s">
        <v>66</v>
      </c>
      <c r="T147" s="19" t="s">
        <v>67</v>
      </c>
      <c r="U147" s="19" t="s">
        <v>2111</v>
      </c>
      <c r="V147" s="19" t="s">
        <v>2112</v>
      </c>
      <c r="W147" s="19" t="s">
        <v>68</v>
      </c>
      <c r="X147" s="19" t="s">
        <v>69</v>
      </c>
      <c r="Y147" s="19" t="s">
        <v>70</v>
      </c>
      <c r="Z147" s="19" t="s">
        <v>71</v>
      </c>
      <c r="AA147" s="21">
        <v>9219600</v>
      </c>
      <c r="AB147" s="21">
        <v>0</v>
      </c>
      <c r="AC147" s="21">
        <v>9219600</v>
      </c>
      <c r="AD147" s="21">
        <v>5587452</v>
      </c>
      <c r="AE147" s="19" t="s">
        <v>85</v>
      </c>
      <c r="AF147" s="19" t="s">
        <v>2108</v>
      </c>
      <c r="AG147" s="19" t="s">
        <v>2023</v>
      </c>
      <c r="AH147" s="19" t="s">
        <v>2024</v>
      </c>
      <c r="AI147" s="19" t="s">
        <v>2108</v>
      </c>
      <c r="AJ147" s="19" t="s">
        <v>2113</v>
      </c>
      <c r="AK147" s="19" t="s">
        <v>2114</v>
      </c>
      <c r="AL147" s="19" t="s">
        <v>2115</v>
      </c>
      <c r="AM147" s="19"/>
      <c r="AN147" s="19" t="s">
        <v>2116</v>
      </c>
    </row>
    <row r="148" spans="1:40" x14ac:dyDescent="0.25">
      <c r="A148" s="19" t="s">
        <v>50</v>
      </c>
      <c r="B148" s="19" t="s">
        <v>51</v>
      </c>
      <c r="C148" s="19" t="s">
        <v>2117</v>
      </c>
      <c r="D148" s="19" t="s">
        <v>53</v>
      </c>
      <c r="E148" s="19" t="s">
        <v>1566</v>
      </c>
      <c r="F148" s="19" t="s">
        <v>1566</v>
      </c>
      <c r="G148" s="19" t="s">
        <v>1540</v>
      </c>
      <c r="H148" s="19" t="s">
        <v>307</v>
      </c>
      <c r="I148" s="19" t="s">
        <v>2118</v>
      </c>
      <c r="J148" s="19"/>
      <c r="K148" s="19" t="s">
        <v>58</v>
      </c>
      <c r="L148" s="19" t="s">
        <v>2119</v>
      </c>
      <c r="M148" s="19" t="s">
        <v>2120</v>
      </c>
      <c r="N148" s="19" t="s">
        <v>61</v>
      </c>
      <c r="O148" s="19" t="s">
        <v>2121</v>
      </c>
      <c r="P148" s="19" t="s">
        <v>99</v>
      </c>
      <c r="Q148" s="19" t="s">
        <v>518</v>
      </c>
      <c r="R148" s="19" t="s">
        <v>519</v>
      </c>
      <c r="S148" s="19" t="s">
        <v>66</v>
      </c>
      <c r="T148" s="19" t="s">
        <v>67</v>
      </c>
      <c r="U148" s="19" t="s">
        <v>965</v>
      </c>
      <c r="V148" s="19" t="s">
        <v>966</v>
      </c>
      <c r="W148" s="19" t="s">
        <v>68</v>
      </c>
      <c r="X148" s="19" t="s">
        <v>69</v>
      </c>
      <c r="Y148" s="19" t="s">
        <v>70</v>
      </c>
      <c r="Z148" s="19" t="s">
        <v>71</v>
      </c>
      <c r="AA148" s="21">
        <v>345189180</v>
      </c>
      <c r="AB148" s="21">
        <v>0</v>
      </c>
      <c r="AC148" s="21">
        <v>345189180</v>
      </c>
      <c r="AD148" s="21">
        <v>0</v>
      </c>
      <c r="AE148" s="19" t="s">
        <v>85</v>
      </c>
      <c r="AF148" s="19" t="s">
        <v>2117</v>
      </c>
      <c r="AG148" s="19" t="s">
        <v>2122</v>
      </c>
      <c r="AH148" s="19" t="s">
        <v>2123</v>
      </c>
      <c r="AI148" s="19" t="s">
        <v>2117</v>
      </c>
      <c r="AJ148" s="19" t="s">
        <v>2124</v>
      </c>
      <c r="AK148" s="19" t="s">
        <v>2125</v>
      </c>
      <c r="AL148" s="19" t="s">
        <v>2126</v>
      </c>
      <c r="AM148" s="19"/>
      <c r="AN148" s="19" t="s">
        <v>2127</v>
      </c>
    </row>
    <row r="149" spans="1:40" x14ac:dyDescent="0.25">
      <c r="A149" s="19" t="s">
        <v>50</v>
      </c>
      <c r="B149" s="19" t="s">
        <v>51</v>
      </c>
      <c r="C149" s="19" t="s">
        <v>2128</v>
      </c>
      <c r="D149" s="19" t="s">
        <v>53</v>
      </c>
      <c r="E149" s="19" t="s">
        <v>1566</v>
      </c>
      <c r="F149" s="19" t="s">
        <v>1566</v>
      </c>
      <c r="G149" s="19" t="s">
        <v>830</v>
      </c>
      <c r="H149" s="19" t="s">
        <v>554</v>
      </c>
      <c r="I149" s="19" t="s">
        <v>2129</v>
      </c>
      <c r="J149" s="19"/>
      <c r="K149" s="19" t="s">
        <v>95</v>
      </c>
      <c r="L149" s="19" t="s">
        <v>2130</v>
      </c>
      <c r="M149" s="19" t="s">
        <v>2131</v>
      </c>
      <c r="N149" s="19" t="s">
        <v>61</v>
      </c>
      <c r="O149" s="19" t="s">
        <v>2132</v>
      </c>
      <c r="P149" s="19" t="s">
        <v>99</v>
      </c>
      <c r="Q149" s="19" t="s">
        <v>518</v>
      </c>
      <c r="R149" s="19" t="s">
        <v>519</v>
      </c>
      <c r="S149" s="19" t="s">
        <v>66</v>
      </c>
      <c r="T149" s="19" t="s">
        <v>67</v>
      </c>
      <c r="U149" s="19" t="s">
        <v>2133</v>
      </c>
      <c r="V149" s="19" t="s">
        <v>2134</v>
      </c>
      <c r="W149" s="19" t="s">
        <v>314</v>
      </c>
      <c r="X149" s="19" t="s">
        <v>315</v>
      </c>
      <c r="Y149" s="19" t="s">
        <v>70</v>
      </c>
      <c r="Z149" s="19" t="s">
        <v>71</v>
      </c>
      <c r="AA149" s="21">
        <v>150264</v>
      </c>
      <c r="AB149" s="21">
        <v>0</v>
      </c>
      <c r="AC149" s="21">
        <v>150264</v>
      </c>
      <c r="AD149" s="21">
        <v>0</v>
      </c>
      <c r="AE149" s="19" t="s">
        <v>85</v>
      </c>
      <c r="AF149" s="19" t="s">
        <v>2128</v>
      </c>
      <c r="AG149" s="19" t="s">
        <v>1580</v>
      </c>
      <c r="AH149" s="19" t="s">
        <v>2135</v>
      </c>
      <c r="AI149" s="19" t="s">
        <v>2128</v>
      </c>
      <c r="AJ149" s="19" t="s">
        <v>2136</v>
      </c>
      <c r="AK149" s="19" t="s">
        <v>2137</v>
      </c>
      <c r="AL149" s="19" t="s">
        <v>2138</v>
      </c>
      <c r="AM149" s="19"/>
      <c r="AN149" s="19" t="s">
        <v>2139</v>
      </c>
    </row>
    <row r="150" spans="1:40" x14ac:dyDescent="0.25">
      <c r="A150" s="19" t="s">
        <v>50</v>
      </c>
      <c r="B150" s="19" t="s">
        <v>51</v>
      </c>
      <c r="C150" s="19" t="s">
        <v>2140</v>
      </c>
      <c r="D150" s="19" t="s">
        <v>53</v>
      </c>
      <c r="E150" s="19" t="s">
        <v>1566</v>
      </c>
      <c r="F150" s="19" t="s">
        <v>1566</v>
      </c>
      <c r="G150" s="19" t="s">
        <v>1862</v>
      </c>
      <c r="H150" s="19" t="s">
        <v>209</v>
      </c>
      <c r="I150" s="19" t="s">
        <v>2141</v>
      </c>
      <c r="J150" s="19"/>
      <c r="K150" s="19" t="s">
        <v>58</v>
      </c>
      <c r="L150" s="19" t="s">
        <v>2100</v>
      </c>
      <c r="M150" s="19" t="s">
        <v>2101</v>
      </c>
      <c r="N150" s="19" t="s">
        <v>61</v>
      </c>
      <c r="O150" s="19" t="s">
        <v>2102</v>
      </c>
      <c r="P150" s="19" t="s">
        <v>63</v>
      </c>
      <c r="Q150" s="19" t="s">
        <v>113</v>
      </c>
      <c r="R150" s="19" t="s">
        <v>114</v>
      </c>
      <c r="S150" s="19" t="s">
        <v>66</v>
      </c>
      <c r="T150" s="19" t="s">
        <v>67</v>
      </c>
      <c r="U150" s="19" t="s">
        <v>2111</v>
      </c>
      <c r="V150" s="19" t="s">
        <v>2112</v>
      </c>
      <c r="W150" s="19" t="s">
        <v>68</v>
      </c>
      <c r="X150" s="19" t="s">
        <v>69</v>
      </c>
      <c r="Y150" s="19" t="s">
        <v>70</v>
      </c>
      <c r="Z150" s="19" t="s">
        <v>71</v>
      </c>
      <c r="AA150" s="21">
        <v>47533895</v>
      </c>
      <c r="AB150" s="21">
        <v>0</v>
      </c>
      <c r="AC150" s="21">
        <v>47533895</v>
      </c>
      <c r="AD150" s="21">
        <v>0</v>
      </c>
      <c r="AE150" s="19" t="s">
        <v>85</v>
      </c>
      <c r="AF150" s="19" t="s">
        <v>2140</v>
      </c>
      <c r="AG150" s="19" t="s">
        <v>1808</v>
      </c>
      <c r="AH150" s="19" t="s">
        <v>2103</v>
      </c>
      <c r="AI150" s="19" t="s">
        <v>2140</v>
      </c>
      <c r="AJ150" s="19" t="s">
        <v>2142</v>
      </c>
      <c r="AK150" s="19" t="s">
        <v>2143</v>
      </c>
      <c r="AL150" s="19" t="s">
        <v>2144</v>
      </c>
      <c r="AM150" s="19"/>
      <c r="AN150" s="19" t="s">
        <v>2145</v>
      </c>
    </row>
    <row r="151" spans="1:40" x14ac:dyDescent="0.25">
      <c r="A151" s="19" t="s">
        <v>50</v>
      </c>
      <c r="B151" s="19" t="s">
        <v>51</v>
      </c>
      <c r="C151" s="19" t="s">
        <v>2150</v>
      </c>
      <c r="D151" s="19" t="s">
        <v>53</v>
      </c>
      <c r="E151" s="19" t="s">
        <v>1566</v>
      </c>
      <c r="F151" s="19" t="s">
        <v>1566</v>
      </c>
      <c r="G151" s="19" t="s">
        <v>1909</v>
      </c>
      <c r="H151" s="19" t="s">
        <v>845</v>
      </c>
      <c r="I151" s="19" t="s">
        <v>1910</v>
      </c>
      <c r="J151" s="19"/>
      <c r="K151" s="19" t="s">
        <v>58</v>
      </c>
      <c r="L151" s="19" t="s">
        <v>1911</v>
      </c>
      <c r="M151" s="19" t="s">
        <v>1912</v>
      </c>
      <c r="N151" s="19" t="s">
        <v>61</v>
      </c>
      <c r="O151" s="19" t="s">
        <v>1913</v>
      </c>
      <c r="P151" s="19" t="s">
        <v>99</v>
      </c>
      <c r="Q151" s="19" t="s">
        <v>146</v>
      </c>
      <c r="R151" s="19" t="s">
        <v>147</v>
      </c>
      <c r="S151" s="19" t="s">
        <v>66</v>
      </c>
      <c r="T151" s="19" t="s">
        <v>67</v>
      </c>
      <c r="U151" s="19" t="s">
        <v>1173</v>
      </c>
      <c r="V151" s="19" t="s">
        <v>1174</v>
      </c>
      <c r="W151" s="19" t="s">
        <v>68</v>
      </c>
      <c r="X151" s="19" t="s">
        <v>69</v>
      </c>
      <c r="Y151" s="19" t="s">
        <v>70</v>
      </c>
      <c r="Z151" s="19" t="s">
        <v>71</v>
      </c>
      <c r="AA151" s="21">
        <v>168629.15</v>
      </c>
      <c r="AB151" s="21">
        <v>0</v>
      </c>
      <c r="AC151" s="21">
        <v>168629.15</v>
      </c>
      <c r="AD151" s="21">
        <v>0</v>
      </c>
      <c r="AE151" s="19" t="s">
        <v>85</v>
      </c>
      <c r="AF151" s="19" t="s">
        <v>2150</v>
      </c>
      <c r="AG151" s="19" t="s">
        <v>886</v>
      </c>
      <c r="AH151" s="19" t="s">
        <v>1249</v>
      </c>
      <c r="AI151" s="19" t="s">
        <v>2150</v>
      </c>
      <c r="AJ151" s="19" t="s">
        <v>2151</v>
      </c>
      <c r="AK151" s="19" t="s">
        <v>2152</v>
      </c>
      <c r="AL151" s="19" t="s">
        <v>2153</v>
      </c>
      <c r="AM151" s="19"/>
      <c r="AN151" s="19" t="s">
        <v>1919</v>
      </c>
    </row>
    <row r="152" spans="1:40" x14ac:dyDescent="0.25">
      <c r="A152" s="19" t="s">
        <v>50</v>
      </c>
      <c r="B152" s="19" t="s">
        <v>51</v>
      </c>
      <c r="C152" s="19" t="s">
        <v>2154</v>
      </c>
      <c r="D152" s="19" t="s">
        <v>53</v>
      </c>
      <c r="E152" s="19" t="s">
        <v>1566</v>
      </c>
      <c r="F152" s="19" t="s">
        <v>1566</v>
      </c>
      <c r="G152" s="19" t="s">
        <v>1909</v>
      </c>
      <c r="H152" s="19" t="s">
        <v>845</v>
      </c>
      <c r="I152" s="19" t="s">
        <v>1910</v>
      </c>
      <c r="J152" s="19"/>
      <c r="K152" s="19" t="s">
        <v>58</v>
      </c>
      <c r="L152" s="19" t="s">
        <v>1911</v>
      </c>
      <c r="M152" s="19" t="s">
        <v>1912</v>
      </c>
      <c r="N152" s="19" t="s">
        <v>61</v>
      </c>
      <c r="O152" s="19" t="s">
        <v>1913</v>
      </c>
      <c r="P152" s="19" t="s">
        <v>99</v>
      </c>
      <c r="Q152" s="19" t="s">
        <v>146</v>
      </c>
      <c r="R152" s="19" t="s">
        <v>147</v>
      </c>
      <c r="S152" s="19" t="s">
        <v>66</v>
      </c>
      <c r="T152" s="19" t="s">
        <v>67</v>
      </c>
      <c r="U152" s="19" t="s">
        <v>749</v>
      </c>
      <c r="V152" s="19" t="s">
        <v>750</v>
      </c>
      <c r="W152" s="19" t="s">
        <v>314</v>
      </c>
      <c r="X152" s="19" t="s">
        <v>315</v>
      </c>
      <c r="Y152" s="19" t="s">
        <v>70</v>
      </c>
      <c r="Z152" s="19" t="s">
        <v>71</v>
      </c>
      <c r="AA152" s="21">
        <v>1500000</v>
      </c>
      <c r="AB152" s="21">
        <v>0</v>
      </c>
      <c r="AC152" s="21">
        <v>1500000</v>
      </c>
      <c r="AD152" s="21">
        <v>0</v>
      </c>
      <c r="AE152" s="19" t="s">
        <v>85</v>
      </c>
      <c r="AF152" s="19" t="s">
        <v>2154</v>
      </c>
      <c r="AG152" s="19" t="s">
        <v>2155</v>
      </c>
      <c r="AH152" s="19" t="s">
        <v>2156</v>
      </c>
      <c r="AI152" s="19" t="s">
        <v>2154</v>
      </c>
      <c r="AJ152" s="19" t="s">
        <v>2157</v>
      </c>
      <c r="AK152" s="19" t="s">
        <v>2158</v>
      </c>
      <c r="AL152" s="19" t="s">
        <v>2159</v>
      </c>
      <c r="AM152" s="19"/>
      <c r="AN152" s="19" t="s">
        <v>1919</v>
      </c>
    </row>
    <row r="153" spans="1:40" x14ac:dyDescent="0.25">
      <c r="A153" s="19" t="s">
        <v>50</v>
      </c>
      <c r="B153" s="19" t="s">
        <v>51</v>
      </c>
      <c r="C153" s="19" t="s">
        <v>2160</v>
      </c>
      <c r="D153" s="19" t="s">
        <v>53</v>
      </c>
      <c r="E153" s="19" t="s">
        <v>1566</v>
      </c>
      <c r="F153" s="19" t="s">
        <v>1566</v>
      </c>
      <c r="G153" s="19" t="s">
        <v>1909</v>
      </c>
      <c r="H153" s="19" t="s">
        <v>845</v>
      </c>
      <c r="I153" s="19" t="s">
        <v>1910</v>
      </c>
      <c r="J153" s="19"/>
      <c r="K153" s="19" t="s">
        <v>58</v>
      </c>
      <c r="L153" s="19" t="s">
        <v>1911</v>
      </c>
      <c r="M153" s="19" t="s">
        <v>1912</v>
      </c>
      <c r="N153" s="19" t="s">
        <v>61</v>
      </c>
      <c r="O153" s="19" t="s">
        <v>1913</v>
      </c>
      <c r="P153" s="19" t="s">
        <v>99</v>
      </c>
      <c r="Q153" s="19" t="s">
        <v>146</v>
      </c>
      <c r="R153" s="19" t="s">
        <v>147</v>
      </c>
      <c r="S153" s="19" t="s">
        <v>66</v>
      </c>
      <c r="T153" s="19" t="s">
        <v>67</v>
      </c>
      <c r="U153" s="19" t="s">
        <v>749</v>
      </c>
      <c r="V153" s="19" t="s">
        <v>750</v>
      </c>
      <c r="W153" s="19" t="s">
        <v>314</v>
      </c>
      <c r="X153" s="19" t="s">
        <v>315</v>
      </c>
      <c r="Y153" s="19" t="s">
        <v>70</v>
      </c>
      <c r="Z153" s="19" t="s">
        <v>71</v>
      </c>
      <c r="AA153" s="21">
        <v>14556524.6</v>
      </c>
      <c r="AB153" s="21">
        <v>0</v>
      </c>
      <c r="AC153" s="21">
        <v>14556524.6</v>
      </c>
      <c r="AD153" s="21">
        <v>0</v>
      </c>
      <c r="AE153" s="19" t="s">
        <v>85</v>
      </c>
      <c r="AF153" s="19" t="s">
        <v>2160</v>
      </c>
      <c r="AG153" s="19" t="s">
        <v>2161</v>
      </c>
      <c r="AH153" s="19" t="s">
        <v>2162</v>
      </c>
      <c r="AI153" s="19" t="s">
        <v>2160</v>
      </c>
      <c r="AJ153" s="19" t="s">
        <v>2163</v>
      </c>
      <c r="AK153" s="19" t="s">
        <v>2164</v>
      </c>
      <c r="AL153" s="19" t="s">
        <v>2165</v>
      </c>
      <c r="AM153" s="19"/>
      <c r="AN153" s="19" t="s">
        <v>1919</v>
      </c>
    </row>
    <row r="154" spans="1:40" x14ac:dyDescent="0.25">
      <c r="A154" s="19" t="s">
        <v>50</v>
      </c>
      <c r="B154" s="19" t="s">
        <v>51</v>
      </c>
      <c r="C154" s="19" t="s">
        <v>2166</v>
      </c>
      <c r="D154" s="19" t="s">
        <v>53</v>
      </c>
      <c r="E154" s="19" t="s">
        <v>1566</v>
      </c>
      <c r="F154" s="19" t="s">
        <v>1566</v>
      </c>
      <c r="G154" s="19" t="s">
        <v>55</v>
      </c>
      <c r="H154" s="19" t="s">
        <v>209</v>
      </c>
      <c r="I154" s="19" t="s">
        <v>1945</v>
      </c>
      <c r="J154" s="19"/>
      <c r="K154" s="19" t="s">
        <v>58</v>
      </c>
      <c r="L154" s="19" t="s">
        <v>1946</v>
      </c>
      <c r="M154" s="19" t="s">
        <v>1947</v>
      </c>
      <c r="N154" s="19" t="s">
        <v>61</v>
      </c>
      <c r="O154" s="19" t="s">
        <v>1948</v>
      </c>
      <c r="P154" s="19" t="s">
        <v>63</v>
      </c>
      <c r="Q154" s="19" t="s">
        <v>518</v>
      </c>
      <c r="R154" s="19" t="s">
        <v>519</v>
      </c>
      <c r="S154" s="19" t="s">
        <v>66</v>
      </c>
      <c r="T154" s="19" t="s">
        <v>67</v>
      </c>
      <c r="U154" s="19" t="s">
        <v>965</v>
      </c>
      <c r="V154" s="19" t="s">
        <v>966</v>
      </c>
      <c r="W154" s="19" t="s">
        <v>68</v>
      </c>
      <c r="X154" s="19" t="s">
        <v>69</v>
      </c>
      <c r="Y154" s="19" t="s">
        <v>70</v>
      </c>
      <c r="Z154" s="19" t="s">
        <v>71</v>
      </c>
      <c r="AA154" s="21">
        <v>50558502</v>
      </c>
      <c r="AB154" s="21">
        <v>0</v>
      </c>
      <c r="AC154" s="21">
        <v>50558502</v>
      </c>
      <c r="AD154" s="21">
        <v>0</v>
      </c>
      <c r="AE154" s="19" t="s">
        <v>85</v>
      </c>
      <c r="AF154" s="19" t="s">
        <v>2166</v>
      </c>
      <c r="AG154" s="19" t="s">
        <v>2167</v>
      </c>
      <c r="AH154" s="19" t="s">
        <v>2168</v>
      </c>
      <c r="AI154" s="19" t="s">
        <v>2166</v>
      </c>
      <c r="AJ154" s="19" t="s">
        <v>2169</v>
      </c>
      <c r="AK154" s="19" t="s">
        <v>2170</v>
      </c>
      <c r="AL154" s="19" t="s">
        <v>2171</v>
      </c>
      <c r="AM154" s="19"/>
      <c r="AN154" s="19" t="s">
        <v>1954</v>
      </c>
    </row>
    <row r="155" spans="1:40" x14ac:dyDescent="0.25">
      <c r="A155" s="19" t="s">
        <v>50</v>
      </c>
      <c r="B155" s="19" t="s">
        <v>51</v>
      </c>
      <c r="C155" s="19" t="s">
        <v>2181</v>
      </c>
      <c r="D155" s="19" t="s">
        <v>53</v>
      </c>
      <c r="E155" s="19" t="s">
        <v>1566</v>
      </c>
      <c r="F155" s="19" t="s">
        <v>1566</v>
      </c>
      <c r="G155" s="19" t="s">
        <v>507</v>
      </c>
      <c r="H155" s="19" t="s">
        <v>209</v>
      </c>
      <c r="I155" s="19" t="s">
        <v>1736</v>
      </c>
      <c r="J155" s="19"/>
      <c r="K155" s="19" t="s">
        <v>58</v>
      </c>
      <c r="L155" s="19" t="s">
        <v>962</v>
      </c>
      <c r="M155" s="19" t="s">
        <v>963</v>
      </c>
      <c r="N155" s="19" t="s">
        <v>61</v>
      </c>
      <c r="O155" s="19" t="s">
        <v>1007</v>
      </c>
      <c r="P155" s="19" t="s">
        <v>99</v>
      </c>
      <c r="Q155" s="19" t="s">
        <v>197</v>
      </c>
      <c r="R155" s="19" t="s">
        <v>198</v>
      </c>
      <c r="S155" s="19" t="s">
        <v>66</v>
      </c>
      <c r="T155" s="19" t="s">
        <v>67</v>
      </c>
      <c r="U155" s="19" t="s">
        <v>965</v>
      </c>
      <c r="V155" s="19" t="s">
        <v>966</v>
      </c>
      <c r="W155" s="19" t="s">
        <v>68</v>
      </c>
      <c r="X155" s="19" t="s">
        <v>69</v>
      </c>
      <c r="Y155" s="19" t="s">
        <v>70</v>
      </c>
      <c r="Z155" s="19" t="s">
        <v>71</v>
      </c>
      <c r="AA155" s="21">
        <v>512074193</v>
      </c>
      <c r="AB155" s="21">
        <v>0</v>
      </c>
      <c r="AC155" s="21">
        <v>512074193</v>
      </c>
      <c r="AD155" s="21">
        <v>0</v>
      </c>
      <c r="AE155" s="19" t="s">
        <v>85</v>
      </c>
      <c r="AF155" s="19" t="s">
        <v>2181</v>
      </c>
      <c r="AG155" s="19" t="s">
        <v>2182</v>
      </c>
      <c r="AH155" s="19" t="s">
        <v>2183</v>
      </c>
      <c r="AI155" s="19" t="s">
        <v>2181</v>
      </c>
      <c r="AJ155" s="19" t="s">
        <v>2184</v>
      </c>
      <c r="AK155" s="19" t="s">
        <v>2185</v>
      </c>
      <c r="AL155" s="19" t="s">
        <v>2186</v>
      </c>
      <c r="AM155" s="19"/>
      <c r="AN155" s="19" t="s">
        <v>1742</v>
      </c>
    </row>
    <row r="156" spans="1:40" x14ac:dyDescent="0.25">
      <c r="A156" s="19" t="s">
        <v>50</v>
      </c>
      <c r="B156" s="19" t="s">
        <v>51</v>
      </c>
      <c r="C156" s="19" t="s">
        <v>2187</v>
      </c>
      <c r="D156" s="19" t="s">
        <v>53</v>
      </c>
      <c r="E156" s="19" t="s">
        <v>1566</v>
      </c>
      <c r="F156" s="19" t="s">
        <v>1566</v>
      </c>
      <c r="G156" s="19" t="s">
        <v>1909</v>
      </c>
      <c r="H156" s="19" t="s">
        <v>845</v>
      </c>
      <c r="I156" s="19" t="s">
        <v>1910</v>
      </c>
      <c r="J156" s="19"/>
      <c r="K156" s="19" t="s">
        <v>58</v>
      </c>
      <c r="L156" s="19" t="s">
        <v>1911</v>
      </c>
      <c r="M156" s="19" t="s">
        <v>1912</v>
      </c>
      <c r="N156" s="19" t="s">
        <v>61</v>
      </c>
      <c r="O156" s="19" t="s">
        <v>1913</v>
      </c>
      <c r="P156" s="19" t="s">
        <v>99</v>
      </c>
      <c r="Q156" s="19" t="s">
        <v>146</v>
      </c>
      <c r="R156" s="19" t="s">
        <v>147</v>
      </c>
      <c r="S156" s="19" t="s">
        <v>66</v>
      </c>
      <c r="T156" s="19" t="s">
        <v>67</v>
      </c>
      <c r="U156" s="19" t="s">
        <v>723</v>
      </c>
      <c r="V156" s="19" t="s">
        <v>724</v>
      </c>
      <c r="W156" s="19" t="s">
        <v>68</v>
      </c>
      <c r="X156" s="19" t="s">
        <v>69</v>
      </c>
      <c r="Y156" s="19" t="s">
        <v>70</v>
      </c>
      <c r="Z156" s="19" t="s">
        <v>71</v>
      </c>
      <c r="AA156" s="21">
        <v>7000000</v>
      </c>
      <c r="AB156" s="21">
        <v>0</v>
      </c>
      <c r="AC156" s="21">
        <v>7000000</v>
      </c>
      <c r="AD156" s="21">
        <v>0</v>
      </c>
      <c r="AE156" s="19" t="s">
        <v>85</v>
      </c>
      <c r="AF156" s="19" t="s">
        <v>2187</v>
      </c>
      <c r="AG156" s="19" t="s">
        <v>2188</v>
      </c>
      <c r="AH156" s="19" t="s">
        <v>2189</v>
      </c>
      <c r="AI156" s="19" t="s">
        <v>2187</v>
      </c>
      <c r="AJ156" s="19" t="s">
        <v>2190</v>
      </c>
      <c r="AK156" s="19" t="s">
        <v>2191</v>
      </c>
      <c r="AL156" s="19" t="s">
        <v>2192</v>
      </c>
      <c r="AM156" s="19"/>
      <c r="AN156" s="19" t="s">
        <v>1919</v>
      </c>
    </row>
    <row r="157" spans="1:40" x14ac:dyDescent="0.25">
      <c r="A157" s="19" t="s">
        <v>50</v>
      </c>
      <c r="B157" s="19" t="s">
        <v>51</v>
      </c>
      <c r="C157" s="19" t="s">
        <v>2193</v>
      </c>
      <c r="D157" s="19" t="s">
        <v>53</v>
      </c>
      <c r="E157" s="19" t="s">
        <v>1566</v>
      </c>
      <c r="F157" s="19" t="s">
        <v>1566</v>
      </c>
      <c r="G157" s="19" t="s">
        <v>1909</v>
      </c>
      <c r="H157" s="19" t="s">
        <v>209</v>
      </c>
      <c r="I157" s="19" t="s">
        <v>2194</v>
      </c>
      <c r="J157" s="19"/>
      <c r="K157" s="19" t="s">
        <v>58</v>
      </c>
      <c r="L157" s="19" t="s">
        <v>1087</v>
      </c>
      <c r="M157" s="19" t="s">
        <v>1088</v>
      </c>
      <c r="N157" s="19" t="s">
        <v>61</v>
      </c>
      <c r="O157" s="19" t="s">
        <v>1922</v>
      </c>
      <c r="P157" s="19" t="s">
        <v>99</v>
      </c>
      <c r="Q157" s="19" t="s">
        <v>197</v>
      </c>
      <c r="R157" s="19" t="s">
        <v>198</v>
      </c>
      <c r="S157" s="19" t="s">
        <v>66</v>
      </c>
      <c r="T157" s="19" t="s">
        <v>67</v>
      </c>
      <c r="U157" s="19" t="s">
        <v>1090</v>
      </c>
      <c r="V157" s="19" t="s">
        <v>1091</v>
      </c>
      <c r="W157" s="19" t="s">
        <v>187</v>
      </c>
      <c r="X157" s="19" t="s">
        <v>188</v>
      </c>
      <c r="Y157" s="19" t="s">
        <v>189</v>
      </c>
      <c r="Z157" s="19" t="s">
        <v>71</v>
      </c>
      <c r="AA157" s="21">
        <v>7480590</v>
      </c>
      <c r="AB157" s="21">
        <v>0</v>
      </c>
      <c r="AC157" s="21">
        <v>7480590</v>
      </c>
      <c r="AD157" s="21">
        <v>966618</v>
      </c>
      <c r="AE157" s="19" t="s">
        <v>85</v>
      </c>
      <c r="AF157" s="19" t="s">
        <v>2193</v>
      </c>
      <c r="AG157" s="19" t="s">
        <v>1930</v>
      </c>
      <c r="AH157" s="19" t="s">
        <v>1931</v>
      </c>
      <c r="AI157" s="19" t="s">
        <v>2193</v>
      </c>
      <c r="AJ157" s="19" t="s">
        <v>2195</v>
      </c>
      <c r="AK157" s="19" t="s">
        <v>2196</v>
      </c>
      <c r="AL157" s="19" t="s">
        <v>2197</v>
      </c>
      <c r="AM157" s="19"/>
      <c r="AN157" s="19" t="s">
        <v>2198</v>
      </c>
    </row>
    <row r="158" spans="1:40" x14ac:dyDescent="0.25">
      <c r="A158" s="19" t="s">
        <v>50</v>
      </c>
      <c r="B158" s="19" t="s">
        <v>51</v>
      </c>
      <c r="C158" s="19" t="s">
        <v>2193</v>
      </c>
      <c r="D158" s="19" t="s">
        <v>53</v>
      </c>
      <c r="E158" s="19" t="s">
        <v>1566</v>
      </c>
      <c r="F158" s="19" t="s">
        <v>1566</v>
      </c>
      <c r="G158" s="19" t="s">
        <v>1909</v>
      </c>
      <c r="H158" s="19" t="s">
        <v>209</v>
      </c>
      <c r="I158" s="19" t="s">
        <v>2194</v>
      </c>
      <c r="J158" s="19"/>
      <c r="K158" s="19" t="s">
        <v>58</v>
      </c>
      <c r="L158" s="19" t="s">
        <v>1087</v>
      </c>
      <c r="M158" s="19" t="s">
        <v>1088</v>
      </c>
      <c r="N158" s="19" t="s">
        <v>61</v>
      </c>
      <c r="O158" s="19" t="s">
        <v>1922</v>
      </c>
      <c r="P158" s="19" t="s">
        <v>99</v>
      </c>
      <c r="Q158" s="19" t="s">
        <v>197</v>
      </c>
      <c r="R158" s="19" t="s">
        <v>198</v>
      </c>
      <c r="S158" s="19" t="s">
        <v>66</v>
      </c>
      <c r="T158" s="19" t="s">
        <v>67</v>
      </c>
      <c r="U158" s="19" t="s">
        <v>1090</v>
      </c>
      <c r="V158" s="19" t="s">
        <v>1091</v>
      </c>
      <c r="W158" s="19" t="s">
        <v>68</v>
      </c>
      <c r="X158" s="19" t="s">
        <v>69</v>
      </c>
      <c r="Y158" s="19" t="s">
        <v>70</v>
      </c>
      <c r="Z158" s="19" t="s">
        <v>71</v>
      </c>
      <c r="AA158" s="21">
        <v>66298497</v>
      </c>
      <c r="AB158" s="21">
        <v>0</v>
      </c>
      <c r="AC158" s="21">
        <v>66298497</v>
      </c>
      <c r="AD158" s="21">
        <v>0</v>
      </c>
      <c r="AE158" s="19" t="s">
        <v>85</v>
      </c>
      <c r="AF158" s="19" t="s">
        <v>2193</v>
      </c>
      <c r="AG158" s="19" t="s">
        <v>1930</v>
      </c>
      <c r="AH158" s="19" t="s">
        <v>1931</v>
      </c>
      <c r="AI158" s="19" t="s">
        <v>2193</v>
      </c>
      <c r="AJ158" s="19" t="s">
        <v>2195</v>
      </c>
      <c r="AK158" s="19" t="s">
        <v>2196</v>
      </c>
      <c r="AL158" s="19" t="s">
        <v>2197</v>
      </c>
      <c r="AM158" s="19"/>
      <c r="AN158" s="19" t="s">
        <v>2198</v>
      </c>
    </row>
    <row r="159" spans="1:40" x14ac:dyDescent="0.25">
      <c r="A159" s="19" t="s">
        <v>50</v>
      </c>
      <c r="B159" s="19" t="s">
        <v>51</v>
      </c>
      <c r="C159" s="19" t="s">
        <v>2199</v>
      </c>
      <c r="D159" s="19" t="s">
        <v>53</v>
      </c>
      <c r="E159" s="19" t="s">
        <v>1566</v>
      </c>
      <c r="F159" s="19" t="s">
        <v>1566</v>
      </c>
      <c r="G159" s="19" t="s">
        <v>55</v>
      </c>
      <c r="H159" s="19" t="s">
        <v>209</v>
      </c>
      <c r="I159" s="19" t="s">
        <v>1945</v>
      </c>
      <c r="J159" s="19"/>
      <c r="K159" s="19" t="s">
        <v>58</v>
      </c>
      <c r="L159" s="19" t="s">
        <v>1946</v>
      </c>
      <c r="M159" s="19" t="s">
        <v>1947</v>
      </c>
      <c r="N159" s="19" t="s">
        <v>61</v>
      </c>
      <c r="O159" s="19" t="s">
        <v>1948</v>
      </c>
      <c r="P159" s="19" t="s">
        <v>63</v>
      </c>
      <c r="Q159" s="19" t="s">
        <v>518</v>
      </c>
      <c r="R159" s="19" t="s">
        <v>519</v>
      </c>
      <c r="S159" s="19" t="s">
        <v>66</v>
      </c>
      <c r="T159" s="19" t="s">
        <v>67</v>
      </c>
      <c r="U159" s="19" t="s">
        <v>965</v>
      </c>
      <c r="V159" s="19" t="s">
        <v>966</v>
      </c>
      <c r="W159" s="19" t="s">
        <v>68</v>
      </c>
      <c r="X159" s="19" t="s">
        <v>69</v>
      </c>
      <c r="Y159" s="19" t="s">
        <v>70</v>
      </c>
      <c r="Z159" s="19" t="s">
        <v>71</v>
      </c>
      <c r="AA159" s="21">
        <v>237468475.09999999</v>
      </c>
      <c r="AB159" s="21">
        <v>0</v>
      </c>
      <c r="AC159" s="21">
        <v>237468475.09999999</v>
      </c>
      <c r="AD159" s="21">
        <v>0</v>
      </c>
      <c r="AE159" s="19" t="s">
        <v>85</v>
      </c>
      <c r="AF159" s="19" t="s">
        <v>2199</v>
      </c>
      <c r="AG159" s="19" t="s">
        <v>2200</v>
      </c>
      <c r="AH159" s="19" t="s">
        <v>2201</v>
      </c>
      <c r="AI159" s="19" t="s">
        <v>2199</v>
      </c>
      <c r="AJ159" s="19" t="s">
        <v>2202</v>
      </c>
      <c r="AK159" s="19" t="s">
        <v>2203</v>
      </c>
      <c r="AL159" s="19" t="s">
        <v>2204</v>
      </c>
      <c r="AM159" s="19"/>
      <c r="AN159" s="19" t="s">
        <v>1954</v>
      </c>
    </row>
    <row r="160" spans="1:40" x14ac:dyDescent="0.25">
      <c r="A160" s="19" t="s">
        <v>50</v>
      </c>
      <c r="B160" s="19" t="s">
        <v>51</v>
      </c>
      <c r="C160" s="19" t="s">
        <v>2268</v>
      </c>
      <c r="D160" s="19" t="s">
        <v>53</v>
      </c>
      <c r="E160" s="19" t="s">
        <v>2206</v>
      </c>
      <c r="F160" s="19" t="s">
        <v>2206</v>
      </c>
      <c r="G160" s="19" t="s">
        <v>711</v>
      </c>
      <c r="H160" s="19" t="s">
        <v>307</v>
      </c>
      <c r="I160" s="19" t="s">
        <v>2269</v>
      </c>
      <c r="J160" s="19"/>
      <c r="K160" s="19" t="s">
        <v>58</v>
      </c>
      <c r="L160" s="19" t="s">
        <v>954</v>
      </c>
      <c r="M160" s="19" t="s">
        <v>955</v>
      </c>
      <c r="N160" s="19" t="s">
        <v>61</v>
      </c>
      <c r="O160" s="19" t="s">
        <v>956</v>
      </c>
      <c r="P160" s="19" t="s">
        <v>63</v>
      </c>
      <c r="Q160" s="19" t="s">
        <v>146</v>
      </c>
      <c r="R160" s="19" t="s">
        <v>147</v>
      </c>
      <c r="S160" s="19" t="s">
        <v>66</v>
      </c>
      <c r="T160" s="19" t="s">
        <v>67</v>
      </c>
      <c r="U160" s="19" t="s">
        <v>180</v>
      </c>
      <c r="V160" s="19" t="s">
        <v>181</v>
      </c>
      <c r="W160" s="19" t="s">
        <v>187</v>
      </c>
      <c r="X160" s="19" t="s">
        <v>188</v>
      </c>
      <c r="Y160" s="19" t="s">
        <v>189</v>
      </c>
      <c r="Z160" s="19" t="s">
        <v>71</v>
      </c>
      <c r="AA160" s="21">
        <v>0.15</v>
      </c>
      <c r="AB160" s="21">
        <v>0</v>
      </c>
      <c r="AC160" s="21">
        <v>0.15</v>
      </c>
      <c r="AD160" s="21">
        <v>0</v>
      </c>
      <c r="AE160" s="19" t="s">
        <v>85</v>
      </c>
      <c r="AF160" s="19" t="s">
        <v>2268</v>
      </c>
      <c r="AG160" s="19" t="s">
        <v>2270</v>
      </c>
      <c r="AH160" s="19" t="s">
        <v>2271</v>
      </c>
      <c r="AI160" s="19" t="s">
        <v>2268</v>
      </c>
      <c r="AJ160" s="19" t="s">
        <v>2272</v>
      </c>
      <c r="AK160" s="19" t="s">
        <v>2273</v>
      </c>
      <c r="AL160" s="19" t="s">
        <v>2274</v>
      </c>
      <c r="AM160" s="19"/>
      <c r="AN160" s="19" t="s">
        <v>2275</v>
      </c>
    </row>
    <row r="161" spans="1:40" x14ac:dyDescent="0.25">
      <c r="A161" s="19" t="s">
        <v>2276</v>
      </c>
      <c r="B161" s="19" t="s">
        <v>2277</v>
      </c>
      <c r="C161" s="19" t="s">
        <v>1133</v>
      </c>
      <c r="D161" s="19" t="s">
        <v>53</v>
      </c>
      <c r="E161" s="19" t="s">
        <v>2278</v>
      </c>
      <c r="F161" s="19" t="s">
        <v>2278</v>
      </c>
      <c r="G161" s="19" t="s">
        <v>985</v>
      </c>
      <c r="H161" s="19" t="s">
        <v>192</v>
      </c>
      <c r="I161" s="19" t="s">
        <v>2279</v>
      </c>
      <c r="J161" s="19"/>
      <c r="K161" s="19" t="s">
        <v>58</v>
      </c>
      <c r="L161" s="19" t="s">
        <v>2280</v>
      </c>
      <c r="M161" s="19" t="s">
        <v>2281</v>
      </c>
      <c r="N161" s="19" t="s">
        <v>61</v>
      </c>
      <c r="O161" s="19" t="s">
        <v>2282</v>
      </c>
      <c r="P161" s="19" t="s">
        <v>63</v>
      </c>
      <c r="Q161" s="19" t="s">
        <v>518</v>
      </c>
      <c r="R161" s="19" t="s">
        <v>519</v>
      </c>
      <c r="S161" s="19" t="s">
        <v>2283</v>
      </c>
      <c r="T161" s="19" t="s">
        <v>2284</v>
      </c>
      <c r="U161" s="19" t="s">
        <v>2285</v>
      </c>
      <c r="V161" s="19" t="s">
        <v>2286</v>
      </c>
      <c r="W161" s="19" t="s">
        <v>314</v>
      </c>
      <c r="X161" s="19" t="s">
        <v>315</v>
      </c>
      <c r="Y161" s="19" t="s">
        <v>70</v>
      </c>
      <c r="Z161" s="19" t="s">
        <v>71</v>
      </c>
      <c r="AA161" s="21">
        <v>205310196</v>
      </c>
      <c r="AB161" s="21">
        <v>0</v>
      </c>
      <c r="AC161" s="21">
        <v>205310196</v>
      </c>
      <c r="AD161" s="21">
        <v>0</v>
      </c>
      <c r="AE161" s="19" t="s">
        <v>85</v>
      </c>
      <c r="AF161" s="19" t="s">
        <v>1133</v>
      </c>
      <c r="AG161" s="19" t="s">
        <v>2262</v>
      </c>
      <c r="AH161" s="19" t="s">
        <v>2262</v>
      </c>
      <c r="AI161" s="19" t="s">
        <v>1133</v>
      </c>
      <c r="AJ161" s="19" t="s">
        <v>2287</v>
      </c>
      <c r="AK161" s="19" t="s">
        <v>2288</v>
      </c>
      <c r="AL161" s="19" t="s">
        <v>2289</v>
      </c>
      <c r="AM161" s="19"/>
      <c r="AN161" s="19" t="s">
        <v>2290</v>
      </c>
    </row>
    <row r="162" spans="1:40" x14ac:dyDescent="0.25">
      <c r="A162" s="19" t="s">
        <v>2276</v>
      </c>
      <c r="B162" s="19" t="s">
        <v>2277</v>
      </c>
      <c r="C162" s="19" t="s">
        <v>104</v>
      </c>
      <c r="D162" s="19" t="s">
        <v>53</v>
      </c>
      <c r="E162" s="19" t="s">
        <v>2278</v>
      </c>
      <c r="F162" s="19" t="s">
        <v>2278</v>
      </c>
      <c r="G162" s="19" t="s">
        <v>985</v>
      </c>
      <c r="H162" s="19" t="s">
        <v>394</v>
      </c>
      <c r="I162" s="19" t="s">
        <v>2291</v>
      </c>
      <c r="J162" s="19"/>
      <c r="K162" s="19" t="s">
        <v>58</v>
      </c>
      <c r="L162" s="19" t="s">
        <v>2292</v>
      </c>
      <c r="M162" s="19" t="s">
        <v>2293</v>
      </c>
      <c r="N162" s="19" t="s">
        <v>61</v>
      </c>
      <c r="O162" s="19" t="s">
        <v>2294</v>
      </c>
      <c r="P162" s="19" t="s">
        <v>99</v>
      </c>
      <c r="Q162" s="19" t="s">
        <v>64</v>
      </c>
      <c r="R162" s="19" t="s">
        <v>65</v>
      </c>
      <c r="S162" s="19" t="s">
        <v>2283</v>
      </c>
      <c r="T162" s="19" t="s">
        <v>2284</v>
      </c>
      <c r="U162" s="19" t="s">
        <v>2295</v>
      </c>
      <c r="V162" s="19" t="s">
        <v>2296</v>
      </c>
      <c r="W162" s="19" t="s">
        <v>314</v>
      </c>
      <c r="X162" s="19" t="s">
        <v>315</v>
      </c>
      <c r="Y162" s="19" t="s">
        <v>70</v>
      </c>
      <c r="Z162" s="19" t="s">
        <v>71</v>
      </c>
      <c r="AA162" s="21">
        <v>5821000000</v>
      </c>
      <c r="AB162" s="21">
        <v>0</v>
      </c>
      <c r="AC162" s="21">
        <v>5821000000</v>
      </c>
      <c r="AD162" s="21">
        <v>0</v>
      </c>
      <c r="AE162" s="19" t="s">
        <v>85</v>
      </c>
      <c r="AF162" s="19" t="s">
        <v>104</v>
      </c>
      <c r="AG162" s="19" t="s">
        <v>182</v>
      </c>
      <c r="AH162" s="19" t="s">
        <v>226</v>
      </c>
      <c r="AI162" s="19" t="s">
        <v>104</v>
      </c>
      <c r="AJ162" s="19" t="s">
        <v>2297</v>
      </c>
      <c r="AK162" s="19" t="s">
        <v>2298</v>
      </c>
      <c r="AL162" s="19" t="s">
        <v>2299</v>
      </c>
      <c r="AM162" s="19"/>
      <c r="AN162" s="19" t="s">
        <v>2300</v>
      </c>
    </row>
    <row r="163" spans="1:40" x14ac:dyDescent="0.25">
      <c r="A163" s="19" t="s">
        <v>2276</v>
      </c>
      <c r="B163" s="19" t="s">
        <v>2277</v>
      </c>
      <c r="C163" s="19" t="s">
        <v>104</v>
      </c>
      <c r="D163" s="19" t="s">
        <v>53</v>
      </c>
      <c r="E163" s="19" t="s">
        <v>2278</v>
      </c>
      <c r="F163" s="19" t="s">
        <v>2278</v>
      </c>
      <c r="G163" s="19" t="s">
        <v>985</v>
      </c>
      <c r="H163" s="19" t="s">
        <v>394</v>
      </c>
      <c r="I163" s="19" t="s">
        <v>2291</v>
      </c>
      <c r="J163" s="19"/>
      <c r="K163" s="19" t="s">
        <v>58</v>
      </c>
      <c r="L163" s="19" t="s">
        <v>2292</v>
      </c>
      <c r="M163" s="19" t="s">
        <v>2293</v>
      </c>
      <c r="N163" s="19" t="s">
        <v>61</v>
      </c>
      <c r="O163" s="19" t="s">
        <v>2294</v>
      </c>
      <c r="P163" s="19" t="s">
        <v>99</v>
      </c>
      <c r="Q163" s="19" t="s">
        <v>64</v>
      </c>
      <c r="R163" s="19" t="s">
        <v>65</v>
      </c>
      <c r="S163" s="19" t="s">
        <v>2283</v>
      </c>
      <c r="T163" s="19" t="s">
        <v>2284</v>
      </c>
      <c r="U163" s="19" t="s">
        <v>2301</v>
      </c>
      <c r="V163" s="19" t="s">
        <v>2302</v>
      </c>
      <c r="W163" s="19" t="s">
        <v>314</v>
      </c>
      <c r="X163" s="19" t="s">
        <v>315</v>
      </c>
      <c r="Y163" s="19" t="s">
        <v>70</v>
      </c>
      <c r="Z163" s="19" t="s">
        <v>71</v>
      </c>
      <c r="AA163" s="21">
        <v>55963830000</v>
      </c>
      <c r="AB163" s="21">
        <v>0</v>
      </c>
      <c r="AC163" s="21">
        <v>55963830000</v>
      </c>
      <c r="AD163" s="21">
        <v>0</v>
      </c>
      <c r="AE163" s="19" t="s">
        <v>85</v>
      </c>
      <c r="AF163" s="19" t="s">
        <v>104</v>
      </c>
      <c r="AG163" s="19" t="s">
        <v>182</v>
      </c>
      <c r="AH163" s="19" t="s">
        <v>226</v>
      </c>
      <c r="AI163" s="19" t="s">
        <v>104</v>
      </c>
      <c r="AJ163" s="19" t="s">
        <v>2297</v>
      </c>
      <c r="AK163" s="19" t="s">
        <v>2298</v>
      </c>
      <c r="AL163" s="19" t="s">
        <v>2299</v>
      </c>
      <c r="AM163" s="19"/>
      <c r="AN163" s="19" t="s">
        <v>2300</v>
      </c>
    </row>
    <row r="164" spans="1:40" x14ac:dyDescent="0.25">
      <c r="A164" s="19" t="s">
        <v>2276</v>
      </c>
      <c r="B164" s="19" t="s">
        <v>2277</v>
      </c>
      <c r="C164" s="19" t="s">
        <v>104</v>
      </c>
      <c r="D164" s="19" t="s">
        <v>53</v>
      </c>
      <c r="E164" s="19" t="s">
        <v>2278</v>
      </c>
      <c r="F164" s="19" t="s">
        <v>2278</v>
      </c>
      <c r="G164" s="19" t="s">
        <v>985</v>
      </c>
      <c r="H164" s="19" t="s">
        <v>394</v>
      </c>
      <c r="I164" s="19" t="s">
        <v>2291</v>
      </c>
      <c r="J164" s="19"/>
      <c r="K164" s="19" t="s">
        <v>58</v>
      </c>
      <c r="L164" s="19" t="s">
        <v>2292</v>
      </c>
      <c r="M164" s="19" t="s">
        <v>2293</v>
      </c>
      <c r="N164" s="19" t="s">
        <v>61</v>
      </c>
      <c r="O164" s="19" t="s">
        <v>2294</v>
      </c>
      <c r="P164" s="19" t="s">
        <v>99</v>
      </c>
      <c r="Q164" s="19" t="s">
        <v>64</v>
      </c>
      <c r="R164" s="19" t="s">
        <v>65</v>
      </c>
      <c r="S164" s="19" t="s">
        <v>2283</v>
      </c>
      <c r="T164" s="19" t="s">
        <v>2284</v>
      </c>
      <c r="U164" s="19" t="s">
        <v>2285</v>
      </c>
      <c r="V164" s="19" t="s">
        <v>2286</v>
      </c>
      <c r="W164" s="19" t="s">
        <v>314</v>
      </c>
      <c r="X164" s="19" t="s">
        <v>315</v>
      </c>
      <c r="Y164" s="19" t="s">
        <v>70</v>
      </c>
      <c r="Z164" s="19" t="s">
        <v>71</v>
      </c>
      <c r="AA164" s="21">
        <v>72878431290</v>
      </c>
      <c r="AB164" s="21">
        <v>0</v>
      </c>
      <c r="AC164" s="21">
        <v>72878431290</v>
      </c>
      <c r="AD164" s="21">
        <v>0</v>
      </c>
      <c r="AE164" s="19" t="s">
        <v>85</v>
      </c>
      <c r="AF164" s="19" t="s">
        <v>104</v>
      </c>
      <c r="AG164" s="19" t="s">
        <v>182</v>
      </c>
      <c r="AH164" s="19" t="s">
        <v>226</v>
      </c>
      <c r="AI164" s="19" t="s">
        <v>104</v>
      </c>
      <c r="AJ164" s="19" t="s">
        <v>2297</v>
      </c>
      <c r="AK164" s="19" t="s">
        <v>2298</v>
      </c>
      <c r="AL164" s="19" t="s">
        <v>2299</v>
      </c>
      <c r="AM164" s="19"/>
      <c r="AN164" s="19" t="s">
        <v>2300</v>
      </c>
    </row>
    <row r="165" spans="1:40" x14ac:dyDescent="0.25">
      <c r="A165" s="19" t="s">
        <v>2276</v>
      </c>
      <c r="B165" s="19" t="s">
        <v>2277</v>
      </c>
      <c r="C165" s="19" t="s">
        <v>2303</v>
      </c>
      <c r="D165" s="19" t="s">
        <v>53</v>
      </c>
      <c r="E165" s="19" t="s">
        <v>2278</v>
      </c>
      <c r="F165" s="19" t="s">
        <v>2278</v>
      </c>
      <c r="G165" s="19" t="s">
        <v>2304</v>
      </c>
      <c r="H165" s="19" t="s">
        <v>192</v>
      </c>
      <c r="I165" s="19" t="s">
        <v>2305</v>
      </c>
      <c r="J165" s="19"/>
      <c r="K165" s="19" t="s">
        <v>58</v>
      </c>
      <c r="L165" s="19" t="s">
        <v>2280</v>
      </c>
      <c r="M165" s="19" t="s">
        <v>2281</v>
      </c>
      <c r="N165" s="19" t="s">
        <v>61</v>
      </c>
      <c r="O165" s="19" t="s">
        <v>2282</v>
      </c>
      <c r="P165" s="19" t="s">
        <v>63</v>
      </c>
      <c r="Q165" s="19" t="s">
        <v>518</v>
      </c>
      <c r="R165" s="19" t="s">
        <v>519</v>
      </c>
      <c r="S165" s="19" t="s">
        <v>2283</v>
      </c>
      <c r="T165" s="19" t="s">
        <v>2284</v>
      </c>
      <c r="U165" s="19" t="s">
        <v>2285</v>
      </c>
      <c r="V165" s="19" t="s">
        <v>2286</v>
      </c>
      <c r="W165" s="19" t="s">
        <v>314</v>
      </c>
      <c r="X165" s="19" t="s">
        <v>315</v>
      </c>
      <c r="Y165" s="19" t="s">
        <v>70</v>
      </c>
      <c r="Z165" s="19" t="s">
        <v>71</v>
      </c>
      <c r="AA165" s="21">
        <v>800000000</v>
      </c>
      <c r="AB165" s="21">
        <v>0</v>
      </c>
      <c r="AC165" s="21">
        <v>800000000</v>
      </c>
      <c r="AD165" s="21">
        <v>0</v>
      </c>
      <c r="AE165" s="19" t="s">
        <v>85</v>
      </c>
      <c r="AF165" s="19" t="s">
        <v>2303</v>
      </c>
      <c r="AG165" s="19" t="s">
        <v>2306</v>
      </c>
      <c r="AH165" s="19" t="s">
        <v>105</v>
      </c>
      <c r="AI165" s="19" t="s">
        <v>2303</v>
      </c>
      <c r="AJ165" s="19" t="s">
        <v>2307</v>
      </c>
      <c r="AK165" s="19" t="s">
        <v>2308</v>
      </c>
      <c r="AL165" s="19" t="s">
        <v>2309</v>
      </c>
      <c r="AM165" s="19"/>
      <c r="AN165" s="19" t="s">
        <v>2310</v>
      </c>
    </row>
    <row r="166" spans="1:40" x14ac:dyDescent="0.25">
      <c r="A166" s="19" t="s">
        <v>2276</v>
      </c>
      <c r="B166" s="19" t="s">
        <v>2277</v>
      </c>
      <c r="C166" s="19" t="s">
        <v>923</v>
      </c>
      <c r="D166" s="19" t="s">
        <v>53</v>
      </c>
      <c r="E166" s="19" t="s">
        <v>2278</v>
      </c>
      <c r="F166" s="19" t="s">
        <v>2278</v>
      </c>
      <c r="G166" s="19" t="s">
        <v>2311</v>
      </c>
      <c r="H166" s="19" t="s">
        <v>307</v>
      </c>
      <c r="I166" s="19" t="s">
        <v>2312</v>
      </c>
      <c r="J166" s="19"/>
      <c r="K166" s="19" t="s">
        <v>58</v>
      </c>
      <c r="L166" s="19" t="s">
        <v>2313</v>
      </c>
      <c r="M166" s="19" t="s">
        <v>2314</v>
      </c>
      <c r="N166" s="19" t="s">
        <v>61</v>
      </c>
      <c r="O166" s="19" t="s">
        <v>2315</v>
      </c>
      <c r="P166" s="19" t="s">
        <v>63</v>
      </c>
      <c r="Q166" s="19" t="s">
        <v>146</v>
      </c>
      <c r="R166" s="19" t="s">
        <v>147</v>
      </c>
      <c r="S166" s="19" t="s">
        <v>2283</v>
      </c>
      <c r="T166" s="19" t="s">
        <v>2284</v>
      </c>
      <c r="U166" s="19" t="s">
        <v>2316</v>
      </c>
      <c r="V166" s="19" t="s">
        <v>2317</v>
      </c>
      <c r="W166" s="19" t="s">
        <v>314</v>
      </c>
      <c r="X166" s="19" t="s">
        <v>315</v>
      </c>
      <c r="Y166" s="19" t="s">
        <v>70</v>
      </c>
      <c r="Z166" s="19" t="s">
        <v>71</v>
      </c>
      <c r="AA166" s="21">
        <v>116562869.98999999</v>
      </c>
      <c r="AB166" s="21">
        <v>0</v>
      </c>
      <c r="AC166" s="21">
        <v>116562869.98999999</v>
      </c>
      <c r="AD166" s="21">
        <v>0</v>
      </c>
      <c r="AE166" s="19" t="s">
        <v>85</v>
      </c>
      <c r="AF166" s="19" t="s">
        <v>923</v>
      </c>
      <c r="AG166" s="19" t="s">
        <v>105</v>
      </c>
      <c r="AH166" s="19" t="s">
        <v>2318</v>
      </c>
      <c r="AI166" s="19" t="s">
        <v>923</v>
      </c>
      <c r="AJ166" s="19" t="s">
        <v>2319</v>
      </c>
      <c r="AK166" s="19" t="s">
        <v>2320</v>
      </c>
      <c r="AL166" s="19" t="s">
        <v>2321</v>
      </c>
      <c r="AM166" s="19"/>
      <c r="AN166" s="19" t="s">
        <v>2322</v>
      </c>
    </row>
    <row r="167" spans="1:40" x14ac:dyDescent="0.25">
      <c r="A167" s="19" t="s">
        <v>2276</v>
      </c>
      <c r="B167" s="19" t="s">
        <v>2277</v>
      </c>
      <c r="C167" s="19" t="s">
        <v>1673</v>
      </c>
      <c r="D167" s="19" t="s">
        <v>53</v>
      </c>
      <c r="E167" s="19" t="s">
        <v>2278</v>
      </c>
      <c r="F167" s="19" t="s">
        <v>2278</v>
      </c>
      <c r="G167" s="19" t="s">
        <v>2311</v>
      </c>
      <c r="H167" s="19" t="s">
        <v>192</v>
      </c>
      <c r="I167" s="19" t="s">
        <v>2323</v>
      </c>
      <c r="J167" s="19"/>
      <c r="K167" s="19" t="s">
        <v>58</v>
      </c>
      <c r="L167" s="19" t="s">
        <v>2280</v>
      </c>
      <c r="M167" s="19" t="s">
        <v>2281</v>
      </c>
      <c r="N167" s="19" t="s">
        <v>61</v>
      </c>
      <c r="O167" s="19" t="s">
        <v>2282</v>
      </c>
      <c r="P167" s="19" t="s">
        <v>63</v>
      </c>
      <c r="Q167" s="19" t="s">
        <v>518</v>
      </c>
      <c r="R167" s="19" t="s">
        <v>519</v>
      </c>
      <c r="S167" s="19" t="s">
        <v>2283</v>
      </c>
      <c r="T167" s="19" t="s">
        <v>2284</v>
      </c>
      <c r="U167" s="19" t="s">
        <v>2285</v>
      </c>
      <c r="V167" s="19" t="s">
        <v>2286</v>
      </c>
      <c r="W167" s="19" t="s">
        <v>314</v>
      </c>
      <c r="X167" s="19" t="s">
        <v>315</v>
      </c>
      <c r="Y167" s="19" t="s">
        <v>70</v>
      </c>
      <c r="Z167" s="19" t="s">
        <v>71</v>
      </c>
      <c r="AA167" s="21">
        <v>4060000000</v>
      </c>
      <c r="AB167" s="21">
        <v>0</v>
      </c>
      <c r="AC167" s="21">
        <v>4060000000</v>
      </c>
      <c r="AD167" s="21">
        <v>0</v>
      </c>
      <c r="AE167" s="19" t="s">
        <v>85</v>
      </c>
      <c r="AF167" s="19" t="s">
        <v>1673</v>
      </c>
      <c r="AG167" s="19" t="s">
        <v>2324</v>
      </c>
      <c r="AH167" s="19" t="s">
        <v>695</v>
      </c>
      <c r="AI167" s="19" t="s">
        <v>1673</v>
      </c>
      <c r="AJ167" s="19" t="s">
        <v>2325</v>
      </c>
      <c r="AK167" s="19" t="s">
        <v>2326</v>
      </c>
      <c r="AL167" s="19" t="s">
        <v>2327</v>
      </c>
      <c r="AM167" s="19"/>
      <c r="AN167" s="19" t="s">
        <v>2328</v>
      </c>
    </row>
    <row r="168" spans="1:40" x14ac:dyDescent="0.25">
      <c r="A168" s="19" t="s">
        <v>2276</v>
      </c>
      <c r="B168" s="19" t="s">
        <v>2277</v>
      </c>
      <c r="C168" s="19" t="s">
        <v>2329</v>
      </c>
      <c r="D168" s="19" t="s">
        <v>53</v>
      </c>
      <c r="E168" s="19" t="s">
        <v>2278</v>
      </c>
      <c r="F168" s="19" t="s">
        <v>2278</v>
      </c>
      <c r="G168" s="19" t="s">
        <v>2330</v>
      </c>
      <c r="H168" s="19" t="s">
        <v>307</v>
      </c>
      <c r="I168" s="19" t="s">
        <v>2331</v>
      </c>
      <c r="J168" s="19"/>
      <c r="K168" s="19" t="s">
        <v>58</v>
      </c>
      <c r="L168" s="19" t="s">
        <v>2332</v>
      </c>
      <c r="M168" s="19" t="s">
        <v>2333</v>
      </c>
      <c r="N168" s="19" t="s">
        <v>61</v>
      </c>
      <c r="O168" s="19" t="s">
        <v>2334</v>
      </c>
      <c r="P168" s="19" t="s">
        <v>63</v>
      </c>
      <c r="Q168" s="19" t="s">
        <v>146</v>
      </c>
      <c r="R168" s="19" t="s">
        <v>147</v>
      </c>
      <c r="S168" s="19" t="s">
        <v>2283</v>
      </c>
      <c r="T168" s="19" t="s">
        <v>2284</v>
      </c>
      <c r="U168" s="19" t="s">
        <v>2316</v>
      </c>
      <c r="V168" s="19" t="s">
        <v>2317</v>
      </c>
      <c r="W168" s="19" t="s">
        <v>314</v>
      </c>
      <c r="X168" s="19" t="s">
        <v>315</v>
      </c>
      <c r="Y168" s="19" t="s">
        <v>70</v>
      </c>
      <c r="Z168" s="19" t="s">
        <v>71</v>
      </c>
      <c r="AA168" s="21">
        <v>617804882.89999998</v>
      </c>
      <c r="AB168" s="21">
        <v>-2237587.37</v>
      </c>
      <c r="AC168" s="21">
        <v>615567295.52999997</v>
      </c>
      <c r="AD168" s="21">
        <v>0</v>
      </c>
      <c r="AE168" s="19" t="s">
        <v>85</v>
      </c>
      <c r="AF168" s="19" t="s">
        <v>2329</v>
      </c>
      <c r="AG168" s="19" t="s">
        <v>2335</v>
      </c>
      <c r="AH168" s="19" t="s">
        <v>2335</v>
      </c>
      <c r="AI168" s="19" t="s">
        <v>2329</v>
      </c>
      <c r="AJ168" s="19" t="s">
        <v>2336</v>
      </c>
      <c r="AK168" s="19" t="s">
        <v>2337</v>
      </c>
      <c r="AL168" s="19" t="s">
        <v>2338</v>
      </c>
      <c r="AM168" s="19"/>
      <c r="AN168" s="19" t="s">
        <v>2339</v>
      </c>
    </row>
    <row r="169" spans="1:40" x14ac:dyDescent="0.25">
      <c r="A169" s="19" t="s">
        <v>2276</v>
      </c>
      <c r="B169" s="19" t="s">
        <v>2277</v>
      </c>
      <c r="C169" s="19" t="s">
        <v>2340</v>
      </c>
      <c r="D169" s="19" t="s">
        <v>53</v>
      </c>
      <c r="E169" s="19" t="s">
        <v>2278</v>
      </c>
      <c r="F169" s="19" t="s">
        <v>2278</v>
      </c>
      <c r="G169" s="19" t="s">
        <v>2341</v>
      </c>
      <c r="H169" s="19" t="s">
        <v>307</v>
      </c>
      <c r="I169" s="19" t="s">
        <v>2342</v>
      </c>
      <c r="J169" s="19"/>
      <c r="K169" s="19" t="s">
        <v>58</v>
      </c>
      <c r="L169" s="19" t="s">
        <v>2343</v>
      </c>
      <c r="M169" s="19" t="s">
        <v>2344</v>
      </c>
      <c r="N169" s="19" t="s">
        <v>61</v>
      </c>
      <c r="O169" s="19" t="s">
        <v>2345</v>
      </c>
      <c r="P169" s="19" t="s">
        <v>63</v>
      </c>
      <c r="Q169" s="19" t="s">
        <v>81</v>
      </c>
      <c r="R169" s="19" t="s">
        <v>82</v>
      </c>
      <c r="S169" s="19" t="s">
        <v>2283</v>
      </c>
      <c r="T169" s="19" t="s">
        <v>2284</v>
      </c>
      <c r="U169" s="19" t="s">
        <v>2316</v>
      </c>
      <c r="V169" s="19" t="s">
        <v>2317</v>
      </c>
      <c r="W169" s="19" t="s">
        <v>314</v>
      </c>
      <c r="X169" s="19" t="s">
        <v>315</v>
      </c>
      <c r="Y169" s="19" t="s">
        <v>70</v>
      </c>
      <c r="Z169" s="19" t="s">
        <v>71</v>
      </c>
      <c r="AA169" s="21">
        <v>452854364.77999997</v>
      </c>
      <c r="AB169" s="21">
        <v>0</v>
      </c>
      <c r="AC169" s="21">
        <v>452854364.77999997</v>
      </c>
      <c r="AD169" s="21">
        <v>0</v>
      </c>
      <c r="AE169" s="19" t="s">
        <v>85</v>
      </c>
      <c r="AF169" s="19" t="s">
        <v>2340</v>
      </c>
      <c r="AG169" s="19" t="s">
        <v>2346</v>
      </c>
      <c r="AH169" s="19" t="s">
        <v>441</v>
      </c>
      <c r="AI169" s="19" t="s">
        <v>2340</v>
      </c>
      <c r="AJ169" s="19" t="s">
        <v>2347</v>
      </c>
      <c r="AK169" s="19" t="s">
        <v>2348</v>
      </c>
      <c r="AL169" s="19" t="s">
        <v>2349</v>
      </c>
      <c r="AM169" s="19"/>
      <c r="AN169" s="19" t="s">
        <v>2350</v>
      </c>
    </row>
    <row r="170" spans="1:40" x14ac:dyDescent="0.25">
      <c r="A170" s="19" t="s">
        <v>2276</v>
      </c>
      <c r="B170" s="19" t="s">
        <v>2277</v>
      </c>
      <c r="C170" s="19" t="s">
        <v>2351</v>
      </c>
      <c r="D170" s="19" t="s">
        <v>53</v>
      </c>
      <c r="E170" s="19" t="s">
        <v>2278</v>
      </c>
      <c r="F170" s="19" t="s">
        <v>2278</v>
      </c>
      <c r="G170" s="19" t="s">
        <v>2147</v>
      </c>
      <c r="H170" s="19" t="s">
        <v>578</v>
      </c>
      <c r="I170" s="19" t="s">
        <v>2352</v>
      </c>
      <c r="J170" s="19"/>
      <c r="K170" s="19" t="s">
        <v>58</v>
      </c>
      <c r="L170" s="19" t="s">
        <v>2353</v>
      </c>
      <c r="M170" s="19" t="s">
        <v>2354</v>
      </c>
      <c r="N170" s="19" t="s">
        <v>61</v>
      </c>
      <c r="O170" s="19" t="s">
        <v>2355</v>
      </c>
      <c r="P170" s="19" t="s">
        <v>99</v>
      </c>
      <c r="Q170" s="19" t="s">
        <v>146</v>
      </c>
      <c r="R170" s="19" t="s">
        <v>147</v>
      </c>
      <c r="S170" s="19" t="s">
        <v>2283</v>
      </c>
      <c r="T170" s="19" t="s">
        <v>2284</v>
      </c>
      <c r="U170" s="19" t="s">
        <v>2301</v>
      </c>
      <c r="V170" s="19" t="s">
        <v>2302</v>
      </c>
      <c r="W170" s="19" t="s">
        <v>187</v>
      </c>
      <c r="X170" s="19" t="s">
        <v>188</v>
      </c>
      <c r="Y170" s="19" t="s">
        <v>189</v>
      </c>
      <c r="Z170" s="19" t="s">
        <v>71</v>
      </c>
      <c r="AA170" s="21">
        <v>155245191</v>
      </c>
      <c r="AB170" s="21">
        <v>0</v>
      </c>
      <c r="AC170" s="21">
        <v>155245191</v>
      </c>
      <c r="AD170" s="21">
        <v>0</v>
      </c>
      <c r="AE170" s="19" t="s">
        <v>85</v>
      </c>
      <c r="AF170" s="19" t="s">
        <v>2351</v>
      </c>
      <c r="AG170" s="19" t="s">
        <v>2356</v>
      </c>
      <c r="AH170" s="19" t="s">
        <v>799</v>
      </c>
      <c r="AI170" s="19" t="s">
        <v>2351</v>
      </c>
      <c r="AJ170" s="19" t="s">
        <v>2357</v>
      </c>
      <c r="AK170" s="19" t="s">
        <v>2357</v>
      </c>
      <c r="AL170" s="19" t="s">
        <v>2358</v>
      </c>
      <c r="AM170" s="19"/>
      <c r="AN170" s="19" t="s">
        <v>2359</v>
      </c>
    </row>
    <row r="171" spans="1:40" x14ac:dyDescent="0.25">
      <c r="A171" s="19" t="s">
        <v>2276</v>
      </c>
      <c r="B171" s="19" t="s">
        <v>2277</v>
      </c>
      <c r="C171" s="19" t="s">
        <v>2351</v>
      </c>
      <c r="D171" s="19" t="s">
        <v>53</v>
      </c>
      <c r="E171" s="19" t="s">
        <v>2278</v>
      </c>
      <c r="F171" s="19" t="s">
        <v>2278</v>
      </c>
      <c r="G171" s="19" t="s">
        <v>2147</v>
      </c>
      <c r="H171" s="19" t="s">
        <v>578</v>
      </c>
      <c r="I171" s="19" t="s">
        <v>2352</v>
      </c>
      <c r="J171" s="19"/>
      <c r="K171" s="19" t="s">
        <v>58</v>
      </c>
      <c r="L171" s="19" t="s">
        <v>2353</v>
      </c>
      <c r="M171" s="19" t="s">
        <v>2354</v>
      </c>
      <c r="N171" s="19" t="s">
        <v>61</v>
      </c>
      <c r="O171" s="19" t="s">
        <v>2355</v>
      </c>
      <c r="P171" s="19" t="s">
        <v>99</v>
      </c>
      <c r="Q171" s="19" t="s">
        <v>146</v>
      </c>
      <c r="R171" s="19" t="s">
        <v>147</v>
      </c>
      <c r="S171" s="19" t="s">
        <v>2283</v>
      </c>
      <c r="T171" s="19" t="s">
        <v>2284</v>
      </c>
      <c r="U171" s="19" t="s">
        <v>2285</v>
      </c>
      <c r="V171" s="19" t="s">
        <v>2286</v>
      </c>
      <c r="W171" s="19" t="s">
        <v>187</v>
      </c>
      <c r="X171" s="19" t="s">
        <v>188</v>
      </c>
      <c r="Y171" s="19" t="s">
        <v>189</v>
      </c>
      <c r="Z171" s="19" t="s">
        <v>71</v>
      </c>
      <c r="AA171" s="21">
        <v>81539008</v>
      </c>
      <c r="AB171" s="21">
        <v>0</v>
      </c>
      <c r="AC171" s="21">
        <v>81539008</v>
      </c>
      <c r="AD171" s="21">
        <v>0</v>
      </c>
      <c r="AE171" s="19" t="s">
        <v>85</v>
      </c>
      <c r="AF171" s="19" t="s">
        <v>2351</v>
      </c>
      <c r="AG171" s="19" t="s">
        <v>2356</v>
      </c>
      <c r="AH171" s="19" t="s">
        <v>799</v>
      </c>
      <c r="AI171" s="19" t="s">
        <v>2351</v>
      </c>
      <c r="AJ171" s="19" t="s">
        <v>2357</v>
      </c>
      <c r="AK171" s="19" t="s">
        <v>2357</v>
      </c>
      <c r="AL171" s="19" t="s">
        <v>2358</v>
      </c>
      <c r="AM171" s="19"/>
      <c r="AN171" s="19" t="s">
        <v>2359</v>
      </c>
    </row>
    <row r="172" spans="1:40" x14ac:dyDescent="0.25">
      <c r="A172" s="19" t="s">
        <v>2276</v>
      </c>
      <c r="B172" s="19" t="s">
        <v>2277</v>
      </c>
      <c r="C172" s="19" t="s">
        <v>2351</v>
      </c>
      <c r="D172" s="19" t="s">
        <v>53</v>
      </c>
      <c r="E172" s="19" t="s">
        <v>2278</v>
      </c>
      <c r="F172" s="19" t="s">
        <v>2278</v>
      </c>
      <c r="G172" s="19" t="s">
        <v>2147</v>
      </c>
      <c r="H172" s="19" t="s">
        <v>578</v>
      </c>
      <c r="I172" s="19" t="s">
        <v>2352</v>
      </c>
      <c r="J172" s="19"/>
      <c r="K172" s="19" t="s">
        <v>58</v>
      </c>
      <c r="L172" s="19" t="s">
        <v>2353</v>
      </c>
      <c r="M172" s="19" t="s">
        <v>2354</v>
      </c>
      <c r="N172" s="19" t="s">
        <v>61</v>
      </c>
      <c r="O172" s="19" t="s">
        <v>2355</v>
      </c>
      <c r="P172" s="19" t="s">
        <v>99</v>
      </c>
      <c r="Q172" s="19" t="s">
        <v>146</v>
      </c>
      <c r="R172" s="19" t="s">
        <v>147</v>
      </c>
      <c r="S172" s="19" t="s">
        <v>2283</v>
      </c>
      <c r="T172" s="19" t="s">
        <v>2284</v>
      </c>
      <c r="U172" s="19" t="s">
        <v>2285</v>
      </c>
      <c r="V172" s="19" t="s">
        <v>2286</v>
      </c>
      <c r="W172" s="19" t="s">
        <v>314</v>
      </c>
      <c r="X172" s="19" t="s">
        <v>315</v>
      </c>
      <c r="Y172" s="19" t="s">
        <v>70</v>
      </c>
      <c r="Z172" s="19" t="s">
        <v>71</v>
      </c>
      <c r="AA172" s="21">
        <v>27982013095</v>
      </c>
      <c r="AB172" s="21">
        <v>0</v>
      </c>
      <c r="AC172" s="21">
        <v>27982013095</v>
      </c>
      <c r="AD172" s="21">
        <v>0</v>
      </c>
      <c r="AE172" s="19" t="s">
        <v>85</v>
      </c>
      <c r="AF172" s="19" t="s">
        <v>2351</v>
      </c>
      <c r="AG172" s="19" t="s">
        <v>2356</v>
      </c>
      <c r="AH172" s="19" t="s">
        <v>799</v>
      </c>
      <c r="AI172" s="19" t="s">
        <v>2351</v>
      </c>
      <c r="AJ172" s="19" t="s">
        <v>2357</v>
      </c>
      <c r="AK172" s="19" t="s">
        <v>2357</v>
      </c>
      <c r="AL172" s="19" t="s">
        <v>2358</v>
      </c>
      <c r="AM172" s="19"/>
      <c r="AN172" s="19" t="s">
        <v>2359</v>
      </c>
    </row>
    <row r="173" spans="1:40" x14ac:dyDescent="0.25">
      <c r="A173" s="19" t="s">
        <v>2276</v>
      </c>
      <c r="B173" s="19" t="s">
        <v>2277</v>
      </c>
      <c r="C173" s="19" t="s">
        <v>2364</v>
      </c>
      <c r="D173" s="19" t="s">
        <v>53</v>
      </c>
      <c r="E173" s="19" t="s">
        <v>173</v>
      </c>
      <c r="F173" s="19" t="s">
        <v>173</v>
      </c>
      <c r="G173" s="19" t="s">
        <v>416</v>
      </c>
      <c r="H173" s="19" t="s">
        <v>307</v>
      </c>
      <c r="I173" s="19" t="s">
        <v>417</v>
      </c>
      <c r="J173" s="19"/>
      <c r="K173" s="19" t="s">
        <v>58</v>
      </c>
      <c r="L173" s="19" t="s">
        <v>418</v>
      </c>
      <c r="M173" s="19" t="s">
        <v>419</v>
      </c>
      <c r="N173" s="19" t="s">
        <v>61</v>
      </c>
      <c r="O173" s="19" t="s">
        <v>420</v>
      </c>
      <c r="P173" s="19" t="s">
        <v>63</v>
      </c>
      <c r="Q173" s="19" t="s">
        <v>421</v>
      </c>
      <c r="R173" s="19" t="s">
        <v>422</v>
      </c>
      <c r="S173" s="19" t="s">
        <v>2283</v>
      </c>
      <c r="T173" s="19" t="s">
        <v>2284</v>
      </c>
      <c r="U173" s="19" t="s">
        <v>2295</v>
      </c>
      <c r="V173" s="19" t="s">
        <v>2296</v>
      </c>
      <c r="W173" s="19" t="s">
        <v>187</v>
      </c>
      <c r="X173" s="19" t="s">
        <v>188</v>
      </c>
      <c r="Y173" s="19" t="s">
        <v>189</v>
      </c>
      <c r="Z173" s="19" t="s">
        <v>71</v>
      </c>
      <c r="AA173" s="21">
        <v>8867515.3499999996</v>
      </c>
      <c r="AB173" s="21">
        <v>-8103139.3499999996</v>
      </c>
      <c r="AC173" s="21">
        <v>764376</v>
      </c>
      <c r="AD173" s="21">
        <v>0</v>
      </c>
      <c r="AE173" s="19" t="s">
        <v>85</v>
      </c>
      <c r="AF173" s="19" t="s">
        <v>2364</v>
      </c>
      <c r="AG173" s="19" t="s">
        <v>1143</v>
      </c>
      <c r="AH173" s="19" t="s">
        <v>928</v>
      </c>
      <c r="AI173" s="19" t="s">
        <v>2364</v>
      </c>
      <c r="AJ173" s="19" t="s">
        <v>88</v>
      </c>
      <c r="AK173" s="19" t="s">
        <v>88</v>
      </c>
      <c r="AL173" s="19" t="s">
        <v>2365</v>
      </c>
      <c r="AM173" s="19"/>
      <c r="AN173" s="19" t="s">
        <v>2366</v>
      </c>
    </row>
    <row r="174" spans="1:40" x14ac:dyDescent="0.25">
      <c r="A174" s="19" t="s">
        <v>2373</v>
      </c>
      <c r="B174" s="19" t="s">
        <v>2374</v>
      </c>
      <c r="C174" s="19" t="s">
        <v>2431</v>
      </c>
      <c r="D174" s="19" t="s">
        <v>53</v>
      </c>
      <c r="E174" s="19" t="s">
        <v>1466</v>
      </c>
      <c r="F174" s="19" t="s">
        <v>1466</v>
      </c>
      <c r="G174" s="19" t="s">
        <v>2432</v>
      </c>
      <c r="H174" s="19" t="s">
        <v>175</v>
      </c>
      <c r="I174" s="19" t="s">
        <v>2433</v>
      </c>
      <c r="J174" s="19"/>
      <c r="K174" s="19" t="s">
        <v>58</v>
      </c>
      <c r="L174" s="19" t="s">
        <v>2434</v>
      </c>
      <c r="M174" s="19" t="s">
        <v>2435</v>
      </c>
      <c r="N174" s="19" t="s">
        <v>61</v>
      </c>
      <c r="O174" s="19" t="s">
        <v>2436</v>
      </c>
      <c r="P174" s="19" t="s">
        <v>99</v>
      </c>
      <c r="Q174" s="19" t="s">
        <v>197</v>
      </c>
      <c r="R174" s="19" t="s">
        <v>198</v>
      </c>
      <c r="S174" s="19" t="s">
        <v>2373</v>
      </c>
      <c r="T174" s="19" t="s">
        <v>2374</v>
      </c>
      <c r="U174" s="19" t="s">
        <v>2485</v>
      </c>
      <c r="V174" s="19" t="s">
        <v>2486</v>
      </c>
      <c r="W174" s="19" t="s">
        <v>2379</v>
      </c>
      <c r="X174" s="19" t="s">
        <v>2380</v>
      </c>
      <c r="Y174" s="19" t="s">
        <v>70</v>
      </c>
      <c r="Z174" s="19" t="s">
        <v>71</v>
      </c>
      <c r="AA174" s="21">
        <v>76267302</v>
      </c>
      <c r="AB174" s="21">
        <v>0</v>
      </c>
      <c r="AC174" s="21">
        <v>76267302</v>
      </c>
      <c r="AD174" s="21">
        <v>0</v>
      </c>
      <c r="AE174" s="19" t="s">
        <v>85</v>
      </c>
      <c r="AF174" s="19" t="s">
        <v>2431</v>
      </c>
      <c r="AG174" s="19" t="s">
        <v>2437</v>
      </c>
      <c r="AH174" s="19" t="s">
        <v>1143</v>
      </c>
      <c r="AI174" s="19" t="s">
        <v>2431</v>
      </c>
      <c r="AJ174" s="19" t="s">
        <v>2491</v>
      </c>
      <c r="AK174" s="19" t="s">
        <v>2492</v>
      </c>
      <c r="AL174" s="19" t="s">
        <v>2493</v>
      </c>
      <c r="AM174" s="19"/>
      <c r="AN174" s="19" t="s">
        <v>2438</v>
      </c>
    </row>
    <row r="175" spans="1:40" x14ac:dyDescent="0.25">
      <c r="A175" s="19" t="s">
        <v>2373</v>
      </c>
      <c r="B175" s="19" t="s">
        <v>2374</v>
      </c>
      <c r="C175" s="19" t="s">
        <v>2441</v>
      </c>
      <c r="D175" s="19" t="s">
        <v>53</v>
      </c>
      <c r="E175" s="19" t="s">
        <v>1466</v>
      </c>
      <c r="F175" s="19" t="s">
        <v>1466</v>
      </c>
      <c r="G175" s="19" t="s">
        <v>507</v>
      </c>
      <c r="H175" s="19" t="s">
        <v>175</v>
      </c>
      <c r="I175" s="19" t="s">
        <v>2442</v>
      </c>
      <c r="J175" s="19"/>
      <c r="K175" s="19" t="s">
        <v>95</v>
      </c>
      <c r="L175" s="19" t="s">
        <v>2443</v>
      </c>
      <c r="M175" s="19" t="s">
        <v>2444</v>
      </c>
      <c r="N175" s="19" t="s">
        <v>61</v>
      </c>
      <c r="O175" s="19" t="s">
        <v>2445</v>
      </c>
      <c r="P175" s="19" t="s">
        <v>99</v>
      </c>
      <c r="Q175" s="19" t="s">
        <v>81</v>
      </c>
      <c r="R175" s="19" t="s">
        <v>82</v>
      </c>
      <c r="S175" s="19" t="s">
        <v>2373</v>
      </c>
      <c r="T175" s="19" t="s">
        <v>2374</v>
      </c>
      <c r="U175" s="19" t="s">
        <v>2485</v>
      </c>
      <c r="V175" s="19" t="s">
        <v>2486</v>
      </c>
      <c r="W175" s="19" t="s">
        <v>2379</v>
      </c>
      <c r="X175" s="19" t="s">
        <v>2380</v>
      </c>
      <c r="Y175" s="19" t="s">
        <v>70</v>
      </c>
      <c r="Z175" s="19" t="s">
        <v>71</v>
      </c>
      <c r="AA175" s="21">
        <v>6930000</v>
      </c>
      <c r="AB175" s="21">
        <v>0</v>
      </c>
      <c r="AC175" s="21">
        <v>6930000</v>
      </c>
      <c r="AD175" s="21">
        <v>0</v>
      </c>
      <c r="AE175" s="19" t="s">
        <v>85</v>
      </c>
      <c r="AF175" s="19" t="s">
        <v>2441</v>
      </c>
      <c r="AG175" s="19" t="s">
        <v>1101</v>
      </c>
      <c r="AH175" s="19" t="s">
        <v>1101</v>
      </c>
      <c r="AI175" s="19" t="s">
        <v>2441</v>
      </c>
      <c r="AJ175" s="19" t="s">
        <v>2494</v>
      </c>
      <c r="AK175" s="19" t="s">
        <v>2495</v>
      </c>
      <c r="AL175" s="19" t="s">
        <v>2496</v>
      </c>
      <c r="AM175" s="19"/>
      <c r="AN175" s="19" t="s">
        <v>2446</v>
      </c>
    </row>
    <row r="176" spans="1:40" x14ac:dyDescent="0.25">
      <c r="A176" s="19" t="s">
        <v>2373</v>
      </c>
      <c r="B176" s="19" t="s">
        <v>2374</v>
      </c>
      <c r="C176" s="19" t="s">
        <v>390</v>
      </c>
      <c r="D176" s="19" t="s">
        <v>53</v>
      </c>
      <c r="E176" s="19" t="s">
        <v>1466</v>
      </c>
      <c r="F176" s="19" t="s">
        <v>1466</v>
      </c>
      <c r="G176" s="19" t="s">
        <v>2447</v>
      </c>
      <c r="H176" s="19" t="s">
        <v>175</v>
      </c>
      <c r="I176" s="19" t="s">
        <v>2497</v>
      </c>
      <c r="J176" s="19"/>
      <c r="K176" s="19" t="s">
        <v>95</v>
      </c>
      <c r="L176" s="19" t="s">
        <v>2448</v>
      </c>
      <c r="M176" s="19" t="s">
        <v>2449</v>
      </c>
      <c r="N176" s="19" t="s">
        <v>61</v>
      </c>
      <c r="O176" s="19" t="s">
        <v>2450</v>
      </c>
      <c r="P176" s="19" t="s">
        <v>99</v>
      </c>
      <c r="Q176" s="19" t="s">
        <v>421</v>
      </c>
      <c r="R176" s="19" t="s">
        <v>422</v>
      </c>
      <c r="S176" s="19" t="s">
        <v>2373</v>
      </c>
      <c r="T176" s="19" t="s">
        <v>2374</v>
      </c>
      <c r="U176" s="19" t="s">
        <v>2485</v>
      </c>
      <c r="V176" s="19" t="s">
        <v>2486</v>
      </c>
      <c r="W176" s="19" t="s">
        <v>2379</v>
      </c>
      <c r="X176" s="19" t="s">
        <v>2380</v>
      </c>
      <c r="Y176" s="19" t="s">
        <v>70</v>
      </c>
      <c r="Z176" s="19" t="s">
        <v>71</v>
      </c>
      <c r="AA176" s="21">
        <v>24514000</v>
      </c>
      <c r="AB176" s="21">
        <v>-3502000</v>
      </c>
      <c r="AC176" s="21">
        <v>21012000</v>
      </c>
      <c r="AD176" s="21">
        <v>0</v>
      </c>
      <c r="AE176" s="19" t="s">
        <v>85</v>
      </c>
      <c r="AF176" s="19" t="s">
        <v>390</v>
      </c>
      <c r="AG176" s="19" t="s">
        <v>1101</v>
      </c>
      <c r="AH176" s="19" t="s">
        <v>1101</v>
      </c>
      <c r="AI176" s="19" t="s">
        <v>390</v>
      </c>
      <c r="AJ176" s="19" t="s">
        <v>2498</v>
      </c>
      <c r="AK176" s="19" t="s">
        <v>2499</v>
      </c>
      <c r="AL176" s="19" t="s">
        <v>2500</v>
      </c>
      <c r="AM176" s="19"/>
      <c r="AN176" s="19" t="s">
        <v>2501</v>
      </c>
    </row>
    <row r="177" spans="1:40" x14ac:dyDescent="0.25">
      <c r="A177" s="19" t="s">
        <v>2373</v>
      </c>
      <c r="B177" s="19" t="s">
        <v>2374</v>
      </c>
      <c r="C177" s="19" t="s">
        <v>366</v>
      </c>
      <c r="D177" s="19" t="s">
        <v>53</v>
      </c>
      <c r="E177" s="19" t="s">
        <v>1466</v>
      </c>
      <c r="F177" s="19" t="s">
        <v>1466</v>
      </c>
      <c r="G177" s="19" t="s">
        <v>2447</v>
      </c>
      <c r="H177" s="19" t="s">
        <v>175</v>
      </c>
      <c r="I177" s="19" t="s">
        <v>2451</v>
      </c>
      <c r="J177" s="19"/>
      <c r="K177" s="19" t="s">
        <v>95</v>
      </c>
      <c r="L177" s="19" t="s">
        <v>2452</v>
      </c>
      <c r="M177" s="19" t="s">
        <v>2453</v>
      </c>
      <c r="N177" s="19" t="s">
        <v>61</v>
      </c>
      <c r="O177" s="19" t="s">
        <v>2502</v>
      </c>
      <c r="P177" s="19" t="s">
        <v>99</v>
      </c>
      <c r="Q177" s="19" t="s">
        <v>146</v>
      </c>
      <c r="R177" s="19" t="s">
        <v>147</v>
      </c>
      <c r="S177" s="19" t="s">
        <v>2373</v>
      </c>
      <c r="T177" s="19" t="s">
        <v>2374</v>
      </c>
      <c r="U177" s="19" t="s">
        <v>2485</v>
      </c>
      <c r="V177" s="19" t="s">
        <v>2486</v>
      </c>
      <c r="W177" s="19" t="s">
        <v>2379</v>
      </c>
      <c r="X177" s="19" t="s">
        <v>2380</v>
      </c>
      <c r="Y177" s="19" t="s">
        <v>70</v>
      </c>
      <c r="Z177" s="19" t="s">
        <v>71</v>
      </c>
      <c r="AA177" s="21">
        <v>21012000</v>
      </c>
      <c r="AB177" s="21">
        <v>0</v>
      </c>
      <c r="AC177" s="21">
        <v>21012000</v>
      </c>
      <c r="AD177" s="21">
        <v>0</v>
      </c>
      <c r="AE177" s="19" t="s">
        <v>85</v>
      </c>
      <c r="AF177" s="19" t="s">
        <v>366</v>
      </c>
      <c r="AG177" s="19" t="s">
        <v>1101</v>
      </c>
      <c r="AH177" s="19" t="s">
        <v>1101</v>
      </c>
      <c r="AI177" s="19" t="s">
        <v>366</v>
      </c>
      <c r="AJ177" s="19" t="s">
        <v>2503</v>
      </c>
      <c r="AK177" s="19" t="s">
        <v>2504</v>
      </c>
      <c r="AL177" s="19" t="s">
        <v>2505</v>
      </c>
      <c r="AM177" s="19"/>
      <c r="AN177" s="19" t="s">
        <v>2455</v>
      </c>
    </row>
    <row r="178" spans="1:40" x14ac:dyDescent="0.25">
      <c r="A178" s="19" t="s">
        <v>2373</v>
      </c>
      <c r="B178" s="19" t="s">
        <v>2374</v>
      </c>
      <c r="C178" s="19" t="s">
        <v>2456</v>
      </c>
      <c r="D178" s="19" t="s">
        <v>53</v>
      </c>
      <c r="E178" s="19" t="s">
        <v>1466</v>
      </c>
      <c r="F178" s="19" t="s">
        <v>1466</v>
      </c>
      <c r="G178" s="19" t="s">
        <v>2447</v>
      </c>
      <c r="H178" s="19" t="s">
        <v>209</v>
      </c>
      <c r="I178" s="19" t="s">
        <v>2506</v>
      </c>
      <c r="J178" s="19"/>
      <c r="K178" s="19" t="s">
        <v>95</v>
      </c>
      <c r="L178" s="19" t="s">
        <v>2443</v>
      </c>
      <c r="M178" s="19" t="s">
        <v>2444</v>
      </c>
      <c r="N178" s="19" t="s">
        <v>61</v>
      </c>
      <c r="O178" s="19" t="s">
        <v>2445</v>
      </c>
      <c r="P178" s="19" t="s">
        <v>99</v>
      </c>
      <c r="Q178" s="19" t="s">
        <v>81</v>
      </c>
      <c r="R178" s="19" t="s">
        <v>82</v>
      </c>
      <c r="S178" s="19" t="s">
        <v>2373</v>
      </c>
      <c r="T178" s="19" t="s">
        <v>2374</v>
      </c>
      <c r="U178" s="19" t="s">
        <v>2485</v>
      </c>
      <c r="V178" s="19" t="s">
        <v>2486</v>
      </c>
      <c r="W178" s="19" t="s">
        <v>2379</v>
      </c>
      <c r="X178" s="19" t="s">
        <v>2380</v>
      </c>
      <c r="Y178" s="19" t="s">
        <v>70</v>
      </c>
      <c r="Z178" s="19" t="s">
        <v>71</v>
      </c>
      <c r="AA178" s="21">
        <v>5197500</v>
      </c>
      <c r="AB178" s="21">
        <v>-1732500</v>
      </c>
      <c r="AC178" s="21">
        <v>3465000</v>
      </c>
      <c r="AD178" s="21">
        <v>0</v>
      </c>
      <c r="AE178" s="19" t="s">
        <v>85</v>
      </c>
      <c r="AF178" s="19" t="s">
        <v>2456</v>
      </c>
      <c r="AG178" s="19" t="s">
        <v>1101</v>
      </c>
      <c r="AH178" s="19" t="s">
        <v>1101</v>
      </c>
      <c r="AI178" s="19" t="s">
        <v>2456</v>
      </c>
      <c r="AJ178" s="19" t="s">
        <v>2507</v>
      </c>
      <c r="AK178" s="19" t="s">
        <v>2508</v>
      </c>
      <c r="AL178" s="19" t="s">
        <v>2509</v>
      </c>
      <c r="AM178" s="19"/>
      <c r="AN178" s="19" t="s">
        <v>2510</v>
      </c>
    </row>
    <row r="179" spans="1:40" x14ac:dyDescent="0.25">
      <c r="A179" s="19" t="s">
        <v>2373</v>
      </c>
      <c r="B179" s="19" t="s">
        <v>2374</v>
      </c>
      <c r="C179" s="19" t="s">
        <v>382</v>
      </c>
      <c r="D179" s="19" t="s">
        <v>53</v>
      </c>
      <c r="E179" s="19" t="s">
        <v>1466</v>
      </c>
      <c r="F179" s="19" t="s">
        <v>1466</v>
      </c>
      <c r="G179" s="19" t="s">
        <v>2447</v>
      </c>
      <c r="H179" s="19" t="s">
        <v>175</v>
      </c>
      <c r="I179" s="19" t="s">
        <v>2457</v>
      </c>
      <c r="J179" s="19"/>
      <c r="K179" s="19" t="s">
        <v>95</v>
      </c>
      <c r="L179" s="19" t="s">
        <v>2458</v>
      </c>
      <c r="M179" s="19" t="s">
        <v>2459</v>
      </c>
      <c r="N179" s="19" t="s">
        <v>61</v>
      </c>
      <c r="O179" s="19" t="s">
        <v>2460</v>
      </c>
      <c r="P179" s="19" t="s">
        <v>99</v>
      </c>
      <c r="Q179" s="19" t="s">
        <v>100</v>
      </c>
      <c r="R179" s="19" t="s">
        <v>101</v>
      </c>
      <c r="S179" s="19" t="s">
        <v>2373</v>
      </c>
      <c r="T179" s="19" t="s">
        <v>2374</v>
      </c>
      <c r="U179" s="19" t="s">
        <v>2485</v>
      </c>
      <c r="V179" s="19" t="s">
        <v>2486</v>
      </c>
      <c r="W179" s="19" t="s">
        <v>2379</v>
      </c>
      <c r="X179" s="19" t="s">
        <v>2380</v>
      </c>
      <c r="Y179" s="19" t="s">
        <v>70</v>
      </c>
      <c r="Z179" s="19" t="s">
        <v>71</v>
      </c>
      <c r="AA179" s="21">
        <v>17502996</v>
      </c>
      <c r="AB179" s="21">
        <v>0</v>
      </c>
      <c r="AC179" s="21">
        <v>17502996</v>
      </c>
      <c r="AD179" s="21">
        <v>0</v>
      </c>
      <c r="AE179" s="19" t="s">
        <v>85</v>
      </c>
      <c r="AF179" s="19" t="s">
        <v>382</v>
      </c>
      <c r="AG179" s="19" t="s">
        <v>1101</v>
      </c>
      <c r="AH179" s="19" t="s">
        <v>1101</v>
      </c>
      <c r="AI179" s="19" t="s">
        <v>382</v>
      </c>
      <c r="AJ179" s="19" t="s">
        <v>2511</v>
      </c>
      <c r="AK179" s="19" t="s">
        <v>2512</v>
      </c>
      <c r="AL179" s="19" t="s">
        <v>2513</v>
      </c>
      <c r="AM179" s="19"/>
      <c r="AN179" s="19" t="s">
        <v>2461</v>
      </c>
    </row>
    <row r="180" spans="1:40" x14ac:dyDescent="0.25">
      <c r="A180" s="19" t="s">
        <v>2373</v>
      </c>
      <c r="B180" s="19" t="s">
        <v>2374</v>
      </c>
      <c r="C180" s="19" t="s">
        <v>374</v>
      </c>
      <c r="D180" s="19" t="s">
        <v>53</v>
      </c>
      <c r="E180" s="19" t="s">
        <v>1466</v>
      </c>
      <c r="F180" s="19" t="s">
        <v>1466</v>
      </c>
      <c r="G180" s="19" t="s">
        <v>2447</v>
      </c>
      <c r="H180" s="19" t="s">
        <v>175</v>
      </c>
      <c r="I180" s="19" t="s">
        <v>2462</v>
      </c>
      <c r="J180" s="19"/>
      <c r="K180" s="19" t="s">
        <v>95</v>
      </c>
      <c r="L180" s="19" t="s">
        <v>2463</v>
      </c>
      <c r="M180" s="19" t="s">
        <v>2464</v>
      </c>
      <c r="N180" s="19" t="s">
        <v>61</v>
      </c>
      <c r="O180" s="19" t="s">
        <v>2465</v>
      </c>
      <c r="P180" s="19" t="s">
        <v>99</v>
      </c>
      <c r="Q180" s="19" t="s">
        <v>146</v>
      </c>
      <c r="R180" s="19" t="s">
        <v>147</v>
      </c>
      <c r="S180" s="19" t="s">
        <v>2373</v>
      </c>
      <c r="T180" s="19" t="s">
        <v>2374</v>
      </c>
      <c r="U180" s="19" t="s">
        <v>2485</v>
      </c>
      <c r="V180" s="19" t="s">
        <v>2486</v>
      </c>
      <c r="W180" s="19" t="s">
        <v>2379</v>
      </c>
      <c r="X180" s="19" t="s">
        <v>2380</v>
      </c>
      <c r="Y180" s="19" t="s">
        <v>70</v>
      </c>
      <c r="Z180" s="19" t="s">
        <v>71</v>
      </c>
      <c r="AA180" s="21">
        <v>21012000</v>
      </c>
      <c r="AB180" s="21">
        <v>0</v>
      </c>
      <c r="AC180" s="21">
        <v>21012000</v>
      </c>
      <c r="AD180" s="21">
        <v>0</v>
      </c>
      <c r="AE180" s="19" t="s">
        <v>85</v>
      </c>
      <c r="AF180" s="19" t="s">
        <v>374</v>
      </c>
      <c r="AG180" s="19" t="s">
        <v>1101</v>
      </c>
      <c r="AH180" s="19" t="s">
        <v>1101</v>
      </c>
      <c r="AI180" s="19" t="s">
        <v>374</v>
      </c>
      <c r="AJ180" s="19" t="s">
        <v>2514</v>
      </c>
      <c r="AK180" s="19" t="s">
        <v>2515</v>
      </c>
      <c r="AL180" s="19" t="s">
        <v>2516</v>
      </c>
      <c r="AM180" s="19"/>
      <c r="AN180" s="19" t="s">
        <v>2466</v>
      </c>
    </row>
    <row r="181" spans="1:40" x14ac:dyDescent="0.25">
      <c r="A181" s="19" t="s">
        <v>2373</v>
      </c>
      <c r="B181" s="19" t="s">
        <v>2374</v>
      </c>
      <c r="C181" s="19" t="s">
        <v>2467</v>
      </c>
      <c r="D181" s="19" t="s">
        <v>53</v>
      </c>
      <c r="E181" s="19" t="s">
        <v>1466</v>
      </c>
      <c r="F181" s="19" t="s">
        <v>1466</v>
      </c>
      <c r="G181" s="19" t="s">
        <v>2447</v>
      </c>
      <c r="H181" s="19" t="s">
        <v>175</v>
      </c>
      <c r="I181" s="19" t="s">
        <v>2468</v>
      </c>
      <c r="J181" s="19"/>
      <c r="K181" s="19" t="s">
        <v>95</v>
      </c>
      <c r="L181" s="19" t="s">
        <v>2469</v>
      </c>
      <c r="M181" s="19" t="s">
        <v>2470</v>
      </c>
      <c r="N181" s="19" t="s">
        <v>61</v>
      </c>
      <c r="O181" s="19" t="s">
        <v>2471</v>
      </c>
      <c r="P181" s="19" t="s">
        <v>99</v>
      </c>
      <c r="Q181" s="19" t="s">
        <v>146</v>
      </c>
      <c r="R181" s="19" t="s">
        <v>147</v>
      </c>
      <c r="S181" s="19" t="s">
        <v>2373</v>
      </c>
      <c r="T181" s="19" t="s">
        <v>2374</v>
      </c>
      <c r="U181" s="19" t="s">
        <v>2485</v>
      </c>
      <c r="V181" s="19" t="s">
        <v>2486</v>
      </c>
      <c r="W181" s="19" t="s">
        <v>2379</v>
      </c>
      <c r="X181" s="19" t="s">
        <v>2380</v>
      </c>
      <c r="Y181" s="19" t="s">
        <v>70</v>
      </c>
      <c r="Z181" s="19" t="s">
        <v>71</v>
      </c>
      <c r="AA181" s="21">
        <v>21012000</v>
      </c>
      <c r="AB181" s="21">
        <v>0</v>
      </c>
      <c r="AC181" s="21">
        <v>21012000</v>
      </c>
      <c r="AD181" s="21">
        <v>0</v>
      </c>
      <c r="AE181" s="19" t="s">
        <v>85</v>
      </c>
      <c r="AF181" s="19" t="s">
        <v>2467</v>
      </c>
      <c r="AG181" s="19" t="s">
        <v>1101</v>
      </c>
      <c r="AH181" s="19" t="s">
        <v>1101</v>
      </c>
      <c r="AI181" s="19" t="s">
        <v>2467</v>
      </c>
      <c r="AJ181" s="19" t="s">
        <v>2517</v>
      </c>
      <c r="AK181" s="19" t="s">
        <v>2518</v>
      </c>
      <c r="AL181" s="19" t="s">
        <v>2519</v>
      </c>
      <c r="AM181" s="19"/>
      <c r="AN181" s="19" t="s">
        <v>2472</v>
      </c>
    </row>
    <row r="182" spans="1:40" x14ac:dyDescent="0.25">
      <c r="A182" s="19" t="s">
        <v>2373</v>
      </c>
      <c r="B182" s="19" t="s">
        <v>2374</v>
      </c>
      <c r="C182" s="19" t="s">
        <v>2473</v>
      </c>
      <c r="D182" s="19" t="s">
        <v>53</v>
      </c>
      <c r="E182" s="19" t="s">
        <v>1466</v>
      </c>
      <c r="F182" s="19" t="s">
        <v>1466</v>
      </c>
      <c r="G182" s="19" t="s">
        <v>2447</v>
      </c>
      <c r="H182" s="19" t="s">
        <v>175</v>
      </c>
      <c r="I182" s="19" t="s">
        <v>2520</v>
      </c>
      <c r="J182" s="19"/>
      <c r="K182" s="19" t="s">
        <v>95</v>
      </c>
      <c r="L182" s="19" t="s">
        <v>2474</v>
      </c>
      <c r="M182" s="19" t="s">
        <v>2475</v>
      </c>
      <c r="N182" s="19" t="s">
        <v>61</v>
      </c>
      <c r="O182" s="19" t="s">
        <v>2476</v>
      </c>
      <c r="P182" s="19" t="s">
        <v>99</v>
      </c>
      <c r="Q182" s="19" t="s">
        <v>81</v>
      </c>
      <c r="R182" s="19" t="s">
        <v>82</v>
      </c>
      <c r="S182" s="19" t="s">
        <v>2373</v>
      </c>
      <c r="T182" s="19" t="s">
        <v>2374</v>
      </c>
      <c r="U182" s="19" t="s">
        <v>2485</v>
      </c>
      <c r="V182" s="19" t="s">
        <v>2486</v>
      </c>
      <c r="W182" s="19" t="s">
        <v>2379</v>
      </c>
      <c r="X182" s="19" t="s">
        <v>2380</v>
      </c>
      <c r="Y182" s="19" t="s">
        <v>70</v>
      </c>
      <c r="Z182" s="19" t="s">
        <v>71</v>
      </c>
      <c r="AA182" s="21">
        <v>24514000</v>
      </c>
      <c r="AB182" s="21">
        <v>-3502000</v>
      </c>
      <c r="AC182" s="21">
        <v>21012000</v>
      </c>
      <c r="AD182" s="21">
        <v>0</v>
      </c>
      <c r="AE182" s="19" t="s">
        <v>85</v>
      </c>
      <c r="AF182" s="19" t="s">
        <v>2473</v>
      </c>
      <c r="AG182" s="19" t="s">
        <v>1101</v>
      </c>
      <c r="AH182" s="19" t="s">
        <v>1101</v>
      </c>
      <c r="AI182" s="19" t="s">
        <v>2473</v>
      </c>
      <c r="AJ182" s="19" t="s">
        <v>2521</v>
      </c>
      <c r="AK182" s="19" t="s">
        <v>2522</v>
      </c>
      <c r="AL182" s="19" t="s">
        <v>2523</v>
      </c>
      <c r="AM182" s="19"/>
      <c r="AN182" s="19" t="s">
        <v>2524</v>
      </c>
    </row>
    <row r="183" spans="1:40" x14ac:dyDescent="0.25">
      <c r="A183" s="19" t="s">
        <v>2373</v>
      </c>
      <c r="B183" s="19" t="s">
        <v>2374</v>
      </c>
      <c r="C183" s="19" t="s">
        <v>2477</v>
      </c>
      <c r="D183" s="19" t="s">
        <v>53</v>
      </c>
      <c r="E183" s="19" t="s">
        <v>1466</v>
      </c>
      <c r="F183" s="19" t="s">
        <v>1466</v>
      </c>
      <c r="G183" s="19" t="s">
        <v>2447</v>
      </c>
      <c r="H183" s="19" t="s">
        <v>175</v>
      </c>
      <c r="I183" s="19" t="s">
        <v>2525</v>
      </c>
      <c r="J183" s="19"/>
      <c r="K183" s="19" t="s">
        <v>95</v>
      </c>
      <c r="L183" s="19" t="s">
        <v>2478</v>
      </c>
      <c r="M183" s="19" t="s">
        <v>2479</v>
      </c>
      <c r="N183" s="19" t="s">
        <v>61</v>
      </c>
      <c r="O183" s="19" t="s">
        <v>2480</v>
      </c>
      <c r="P183" s="19" t="s">
        <v>99</v>
      </c>
      <c r="Q183" s="19" t="s">
        <v>238</v>
      </c>
      <c r="R183" s="19" t="s">
        <v>239</v>
      </c>
      <c r="S183" s="19" t="s">
        <v>2373</v>
      </c>
      <c r="T183" s="19" t="s">
        <v>2374</v>
      </c>
      <c r="U183" s="19" t="s">
        <v>2485</v>
      </c>
      <c r="V183" s="19" t="s">
        <v>2486</v>
      </c>
      <c r="W183" s="19" t="s">
        <v>2379</v>
      </c>
      <c r="X183" s="19" t="s">
        <v>2380</v>
      </c>
      <c r="Y183" s="19" t="s">
        <v>70</v>
      </c>
      <c r="Z183" s="19" t="s">
        <v>71</v>
      </c>
      <c r="AA183" s="21">
        <v>62475000</v>
      </c>
      <c r="AB183" s="21">
        <v>-8925000</v>
      </c>
      <c r="AC183" s="21">
        <v>53550000</v>
      </c>
      <c r="AD183" s="21">
        <v>0</v>
      </c>
      <c r="AE183" s="19" t="s">
        <v>85</v>
      </c>
      <c r="AF183" s="19" t="s">
        <v>2477</v>
      </c>
      <c r="AG183" s="19" t="s">
        <v>1101</v>
      </c>
      <c r="AH183" s="19" t="s">
        <v>1101</v>
      </c>
      <c r="AI183" s="19" t="s">
        <v>2477</v>
      </c>
      <c r="AJ183" s="19" t="s">
        <v>2526</v>
      </c>
      <c r="AK183" s="19" t="s">
        <v>2527</v>
      </c>
      <c r="AL183" s="19" t="s">
        <v>2528</v>
      </c>
      <c r="AM183" s="19"/>
      <c r="AN183" s="19" t="s">
        <v>2529</v>
      </c>
    </row>
    <row r="184" spans="1:40" x14ac:dyDescent="0.25">
      <c r="A184" s="19" t="s">
        <v>50</v>
      </c>
      <c r="B184" s="19" t="s">
        <v>51</v>
      </c>
      <c r="C184" s="19" t="s">
        <v>322</v>
      </c>
      <c r="D184" s="19" t="s">
        <v>53</v>
      </c>
      <c r="E184" s="19" t="s">
        <v>305</v>
      </c>
      <c r="F184" s="19" t="s">
        <v>305</v>
      </c>
      <c r="G184" s="19" t="s">
        <v>306</v>
      </c>
      <c r="H184" s="19" t="s">
        <v>209</v>
      </c>
      <c r="I184" s="19" t="s">
        <v>323</v>
      </c>
      <c r="J184" s="19"/>
      <c r="K184" s="19" t="s">
        <v>58</v>
      </c>
      <c r="L184" s="19" t="s">
        <v>324</v>
      </c>
      <c r="M184" s="19" t="s">
        <v>325</v>
      </c>
      <c r="N184" s="19" t="s">
        <v>61</v>
      </c>
      <c r="O184" s="19" t="s">
        <v>326</v>
      </c>
      <c r="P184" s="19" t="s">
        <v>63</v>
      </c>
      <c r="Q184" s="19" t="s">
        <v>197</v>
      </c>
      <c r="R184" s="19" t="s">
        <v>198</v>
      </c>
      <c r="S184" s="19" t="s">
        <v>66</v>
      </c>
      <c r="T184" s="19" t="s">
        <v>67</v>
      </c>
      <c r="U184" s="19" t="s">
        <v>327</v>
      </c>
      <c r="V184" s="19" t="s">
        <v>328</v>
      </c>
      <c r="W184" s="19" t="s">
        <v>314</v>
      </c>
      <c r="X184" s="19" t="s">
        <v>315</v>
      </c>
      <c r="Y184" s="19" t="s">
        <v>70</v>
      </c>
      <c r="Z184" s="19" t="s">
        <v>71</v>
      </c>
      <c r="AA184" s="21">
        <v>38604590</v>
      </c>
      <c r="AB184" s="21">
        <v>-38604590</v>
      </c>
      <c r="AC184" s="21">
        <v>0</v>
      </c>
      <c r="AD184" s="21">
        <v>0</v>
      </c>
      <c r="AE184" s="19" t="s">
        <v>329</v>
      </c>
      <c r="AF184" s="19" t="s">
        <v>322</v>
      </c>
      <c r="AG184" s="19" t="s">
        <v>330</v>
      </c>
      <c r="AH184" s="19" t="s">
        <v>331</v>
      </c>
      <c r="AI184" s="19" t="s">
        <v>322</v>
      </c>
      <c r="AJ184" s="19"/>
      <c r="AK184" s="19"/>
      <c r="AL184" s="19"/>
      <c r="AM184" s="19"/>
      <c r="AN184" s="19" t="s">
        <v>332</v>
      </c>
    </row>
    <row r="185" spans="1:40" x14ac:dyDescent="0.25">
      <c r="A185" s="19" t="s">
        <v>50</v>
      </c>
      <c r="B185" s="19" t="s">
        <v>51</v>
      </c>
      <c r="C185" s="19" t="s">
        <v>341</v>
      </c>
      <c r="D185" s="19" t="s">
        <v>53</v>
      </c>
      <c r="E185" s="19" t="s">
        <v>305</v>
      </c>
      <c r="F185" s="19" t="s">
        <v>305</v>
      </c>
      <c r="G185" s="19" t="s">
        <v>342</v>
      </c>
      <c r="H185" s="19" t="s">
        <v>307</v>
      </c>
      <c r="I185" s="19" t="s">
        <v>343</v>
      </c>
      <c r="J185" s="19"/>
      <c r="K185" s="19" t="s">
        <v>58</v>
      </c>
      <c r="L185" s="19" t="s">
        <v>344</v>
      </c>
      <c r="M185" s="19" t="s">
        <v>345</v>
      </c>
      <c r="N185" s="19" t="s">
        <v>61</v>
      </c>
      <c r="O185" s="19" t="s">
        <v>346</v>
      </c>
      <c r="P185" s="19" t="s">
        <v>63</v>
      </c>
      <c r="Q185" s="19" t="s">
        <v>146</v>
      </c>
      <c r="R185" s="19" t="s">
        <v>147</v>
      </c>
      <c r="S185" s="19" t="s">
        <v>66</v>
      </c>
      <c r="T185" s="19" t="s">
        <v>67</v>
      </c>
      <c r="U185" s="19" t="s">
        <v>312</v>
      </c>
      <c r="V185" s="19" t="s">
        <v>313</v>
      </c>
      <c r="W185" s="19" t="s">
        <v>314</v>
      </c>
      <c r="X185" s="19" t="s">
        <v>315</v>
      </c>
      <c r="Y185" s="19" t="s">
        <v>70</v>
      </c>
      <c r="Z185" s="19" t="s">
        <v>71</v>
      </c>
      <c r="AA185" s="21">
        <v>766778.22</v>
      </c>
      <c r="AB185" s="21">
        <v>-766778.22</v>
      </c>
      <c r="AC185" s="21">
        <v>0</v>
      </c>
      <c r="AD185" s="21">
        <v>0</v>
      </c>
      <c r="AE185" s="19" t="s">
        <v>329</v>
      </c>
      <c r="AF185" s="19" t="s">
        <v>341</v>
      </c>
      <c r="AG185" s="19" t="s">
        <v>347</v>
      </c>
      <c r="AH185" s="19" t="s">
        <v>348</v>
      </c>
      <c r="AI185" s="19" t="s">
        <v>341</v>
      </c>
      <c r="AJ185" s="19"/>
      <c r="AK185" s="19"/>
      <c r="AL185" s="19"/>
      <c r="AM185" s="19"/>
      <c r="AN185" s="19" t="s">
        <v>349</v>
      </c>
    </row>
    <row r="186" spans="1:40" x14ac:dyDescent="0.25">
      <c r="A186" s="19" t="s">
        <v>50</v>
      </c>
      <c r="B186" s="19" t="s">
        <v>51</v>
      </c>
      <c r="C186" s="19" t="s">
        <v>358</v>
      </c>
      <c r="D186" s="19" t="s">
        <v>53</v>
      </c>
      <c r="E186" s="19" t="s">
        <v>305</v>
      </c>
      <c r="F186" s="19" t="s">
        <v>305</v>
      </c>
      <c r="G186" s="19" t="s">
        <v>359</v>
      </c>
      <c r="H186" s="19" t="s">
        <v>209</v>
      </c>
      <c r="I186" s="19" t="s">
        <v>360</v>
      </c>
      <c r="J186" s="19"/>
      <c r="K186" s="19" t="s">
        <v>58</v>
      </c>
      <c r="L186" s="19" t="s">
        <v>361</v>
      </c>
      <c r="M186" s="19" t="s">
        <v>362</v>
      </c>
      <c r="N186" s="19" t="s">
        <v>61</v>
      </c>
      <c r="O186" s="19" t="s">
        <v>363</v>
      </c>
      <c r="P186" s="19" t="s">
        <v>63</v>
      </c>
      <c r="Q186" s="19" t="s">
        <v>197</v>
      </c>
      <c r="R186" s="19" t="s">
        <v>198</v>
      </c>
      <c r="S186" s="19" t="s">
        <v>66</v>
      </c>
      <c r="T186" s="19" t="s">
        <v>67</v>
      </c>
      <c r="U186" s="19" t="s">
        <v>364</v>
      </c>
      <c r="V186" s="19" t="s">
        <v>365</v>
      </c>
      <c r="W186" s="19" t="s">
        <v>68</v>
      </c>
      <c r="X186" s="19" t="s">
        <v>69</v>
      </c>
      <c r="Y186" s="19" t="s">
        <v>70</v>
      </c>
      <c r="Z186" s="19" t="s">
        <v>71</v>
      </c>
      <c r="AA186" s="21">
        <v>20567046</v>
      </c>
      <c r="AB186" s="21">
        <v>-20567046</v>
      </c>
      <c r="AC186" s="21">
        <v>0</v>
      </c>
      <c r="AD186" s="21">
        <v>0</v>
      </c>
      <c r="AE186" s="19" t="s">
        <v>329</v>
      </c>
      <c r="AF186" s="19" t="s">
        <v>358</v>
      </c>
      <c r="AG186" s="19" t="s">
        <v>366</v>
      </c>
      <c r="AH186" s="19" t="s">
        <v>367</v>
      </c>
      <c r="AI186" s="19" t="s">
        <v>358</v>
      </c>
      <c r="AJ186" s="19"/>
      <c r="AK186" s="19"/>
      <c r="AL186" s="19"/>
      <c r="AM186" s="19"/>
      <c r="AN186" s="19" t="s">
        <v>368</v>
      </c>
    </row>
    <row r="187" spans="1:40" x14ac:dyDescent="0.25">
      <c r="A187" s="19" t="s">
        <v>50</v>
      </c>
      <c r="B187" s="19" t="s">
        <v>51</v>
      </c>
      <c r="C187" s="19" t="s">
        <v>369</v>
      </c>
      <c r="D187" s="19" t="s">
        <v>53</v>
      </c>
      <c r="E187" s="19" t="s">
        <v>305</v>
      </c>
      <c r="F187" s="19" t="s">
        <v>305</v>
      </c>
      <c r="G187" s="19" t="s">
        <v>359</v>
      </c>
      <c r="H187" s="19" t="s">
        <v>209</v>
      </c>
      <c r="I187" s="19" t="s">
        <v>370</v>
      </c>
      <c r="J187" s="19"/>
      <c r="K187" s="19" t="s">
        <v>58</v>
      </c>
      <c r="L187" s="19" t="s">
        <v>371</v>
      </c>
      <c r="M187" s="19" t="s">
        <v>372</v>
      </c>
      <c r="N187" s="19" t="s">
        <v>61</v>
      </c>
      <c r="O187" s="19" t="s">
        <v>373</v>
      </c>
      <c r="P187" s="19" t="s">
        <v>63</v>
      </c>
      <c r="Q187" s="19" t="s">
        <v>197</v>
      </c>
      <c r="R187" s="19" t="s">
        <v>198</v>
      </c>
      <c r="S187" s="19" t="s">
        <v>66</v>
      </c>
      <c r="T187" s="19" t="s">
        <v>67</v>
      </c>
      <c r="U187" s="19" t="s">
        <v>364</v>
      </c>
      <c r="V187" s="19" t="s">
        <v>365</v>
      </c>
      <c r="W187" s="19" t="s">
        <v>68</v>
      </c>
      <c r="X187" s="19" t="s">
        <v>69</v>
      </c>
      <c r="Y187" s="19" t="s">
        <v>70</v>
      </c>
      <c r="Z187" s="19" t="s">
        <v>71</v>
      </c>
      <c r="AA187" s="21">
        <v>151713251</v>
      </c>
      <c r="AB187" s="21">
        <v>-151713251</v>
      </c>
      <c r="AC187" s="21">
        <v>0</v>
      </c>
      <c r="AD187" s="21">
        <v>0</v>
      </c>
      <c r="AE187" s="19" t="s">
        <v>329</v>
      </c>
      <c r="AF187" s="19" t="s">
        <v>369</v>
      </c>
      <c r="AG187" s="19" t="s">
        <v>374</v>
      </c>
      <c r="AH187" s="19" t="s">
        <v>375</v>
      </c>
      <c r="AI187" s="19" t="s">
        <v>369</v>
      </c>
      <c r="AJ187" s="19"/>
      <c r="AK187" s="19"/>
      <c r="AL187" s="19"/>
      <c r="AM187" s="19"/>
      <c r="AN187" s="19" t="s">
        <v>376</v>
      </c>
    </row>
    <row r="188" spans="1:40" x14ac:dyDescent="0.25">
      <c r="A188" s="19" t="s">
        <v>50</v>
      </c>
      <c r="B188" s="19" t="s">
        <v>51</v>
      </c>
      <c r="C188" s="19" t="s">
        <v>377</v>
      </c>
      <c r="D188" s="19" t="s">
        <v>53</v>
      </c>
      <c r="E188" s="19" t="s">
        <v>305</v>
      </c>
      <c r="F188" s="19" t="s">
        <v>305</v>
      </c>
      <c r="G188" s="19" t="s">
        <v>359</v>
      </c>
      <c r="H188" s="19" t="s">
        <v>209</v>
      </c>
      <c r="I188" s="19" t="s">
        <v>378</v>
      </c>
      <c r="J188" s="19"/>
      <c r="K188" s="19" t="s">
        <v>58</v>
      </c>
      <c r="L188" s="19" t="s">
        <v>379</v>
      </c>
      <c r="M188" s="19" t="s">
        <v>380</v>
      </c>
      <c r="N188" s="19" t="s">
        <v>61</v>
      </c>
      <c r="O188" s="19" t="s">
        <v>381</v>
      </c>
      <c r="P188" s="19" t="s">
        <v>63</v>
      </c>
      <c r="Q188" s="19" t="s">
        <v>146</v>
      </c>
      <c r="R188" s="19" t="s">
        <v>147</v>
      </c>
      <c r="S188" s="19" t="s">
        <v>66</v>
      </c>
      <c r="T188" s="19" t="s">
        <v>67</v>
      </c>
      <c r="U188" s="19" t="s">
        <v>364</v>
      </c>
      <c r="V188" s="19" t="s">
        <v>365</v>
      </c>
      <c r="W188" s="19" t="s">
        <v>68</v>
      </c>
      <c r="X188" s="19" t="s">
        <v>69</v>
      </c>
      <c r="Y188" s="19" t="s">
        <v>70</v>
      </c>
      <c r="Z188" s="19" t="s">
        <v>71</v>
      </c>
      <c r="AA188" s="21">
        <v>24836723</v>
      </c>
      <c r="AB188" s="21">
        <v>-24836723</v>
      </c>
      <c r="AC188" s="21">
        <v>0</v>
      </c>
      <c r="AD188" s="21">
        <v>0</v>
      </c>
      <c r="AE188" s="19" t="s">
        <v>329</v>
      </c>
      <c r="AF188" s="19" t="s">
        <v>377</v>
      </c>
      <c r="AG188" s="19" t="s">
        <v>382</v>
      </c>
      <c r="AH188" s="19" t="s">
        <v>383</v>
      </c>
      <c r="AI188" s="19" t="s">
        <v>377</v>
      </c>
      <c r="AJ188" s="19"/>
      <c r="AK188" s="19"/>
      <c r="AL188" s="19"/>
      <c r="AM188" s="19"/>
      <c r="AN188" s="19" t="s">
        <v>384</v>
      </c>
    </row>
    <row r="189" spans="1:40" x14ac:dyDescent="0.25">
      <c r="A189" s="19" t="s">
        <v>50</v>
      </c>
      <c r="B189" s="19" t="s">
        <v>51</v>
      </c>
      <c r="C189" s="19" t="s">
        <v>385</v>
      </c>
      <c r="D189" s="19" t="s">
        <v>53</v>
      </c>
      <c r="E189" s="19" t="s">
        <v>305</v>
      </c>
      <c r="F189" s="19" t="s">
        <v>305</v>
      </c>
      <c r="G189" s="19" t="s">
        <v>359</v>
      </c>
      <c r="H189" s="19" t="s">
        <v>209</v>
      </c>
      <c r="I189" s="19" t="s">
        <v>386</v>
      </c>
      <c r="J189" s="19"/>
      <c r="K189" s="19" t="s">
        <v>58</v>
      </c>
      <c r="L189" s="19" t="s">
        <v>387</v>
      </c>
      <c r="M189" s="19" t="s">
        <v>388</v>
      </c>
      <c r="N189" s="19" t="s">
        <v>61</v>
      </c>
      <c r="O189" s="19" t="s">
        <v>389</v>
      </c>
      <c r="P189" s="19" t="s">
        <v>63</v>
      </c>
      <c r="Q189" s="19" t="s">
        <v>146</v>
      </c>
      <c r="R189" s="19" t="s">
        <v>147</v>
      </c>
      <c r="S189" s="19" t="s">
        <v>66</v>
      </c>
      <c r="T189" s="19" t="s">
        <v>67</v>
      </c>
      <c r="U189" s="19" t="s">
        <v>364</v>
      </c>
      <c r="V189" s="19" t="s">
        <v>365</v>
      </c>
      <c r="W189" s="19" t="s">
        <v>68</v>
      </c>
      <c r="X189" s="19" t="s">
        <v>69</v>
      </c>
      <c r="Y189" s="19" t="s">
        <v>70</v>
      </c>
      <c r="Z189" s="19" t="s">
        <v>71</v>
      </c>
      <c r="AA189" s="21">
        <v>221315056</v>
      </c>
      <c r="AB189" s="21">
        <v>-221315056</v>
      </c>
      <c r="AC189" s="21">
        <v>0</v>
      </c>
      <c r="AD189" s="21">
        <v>0</v>
      </c>
      <c r="AE189" s="19" t="s">
        <v>329</v>
      </c>
      <c r="AF189" s="19" t="s">
        <v>385</v>
      </c>
      <c r="AG189" s="19" t="s">
        <v>390</v>
      </c>
      <c r="AH189" s="19" t="s">
        <v>391</v>
      </c>
      <c r="AI189" s="19" t="s">
        <v>385</v>
      </c>
      <c r="AJ189" s="19"/>
      <c r="AK189" s="19"/>
      <c r="AL189" s="19"/>
      <c r="AM189" s="19"/>
      <c r="AN189" s="19" t="s">
        <v>392</v>
      </c>
    </row>
    <row r="190" spans="1:40" x14ac:dyDescent="0.25">
      <c r="A190" s="19" t="s">
        <v>50</v>
      </c>
      <c r="B190" s="19" t="s">
        <v>51</v>
      </c>
      <c r="C190" s="19" t="s">
        <v>405</v>
      </c>
      <c r="D190" s="19" t="s">
        <v>53</v>
      </c>
      <c r="E190" s="19" t="s">
        <v>305</v>
      </c>
      <c r="F190" s="19" t="s">
        <v>305</v>
      </c>
      <c r="G190" s="19" t="s">
        <v>406</v>
      </c>
      <c r="H190" s="19" t="s">
        <v>209</v>
      </c>
      <c r="I190" s="19" t="s">
        <v>407</v>
      </c>
      <c r="J190" s="19"/>
      <c r="K190" s="19" t="s">
        <v>58</v>
      </c>
      <c r="L190" s="19" t="s">
        <v>408</v>
      </c>
      <c r="M190" s="19" t="s">
        <v>409</v>
      </c>
      <c r="N190" s="19" t="s">
        <v>61</v>
      </c>
      <c r="O190" s="19" t="s">
        <v>410</v>
      </c>
      <c r="P190" s="19" t="s">
        <v>63</v>
      </c>
      <c r="Q190" s="19" t="s">
        <v>146</v>
      </c>
      <c r="R190" s="19" t="s">
        <v>147</v>
      </c>
      <c r="S190" s="19" t="s">
        <v>66</v>
      </c>
      <c r="T190" s="19" t="s">
        <v>67</v>
      </c>
      <c r="U190" s="19" t="s">
        <v>411</v>
      </c>
      <c r="V190" s="19" t="s">
        <v>412</v>
      </c>
      <c r="W190" s="19" t="s">
        <v>314</v>
      </c>
      <c r="X190" s="19" t="s">
        <v>315</v>
      </c>
      <c r="Y190" s="19" t="s">
        <v>70</v>
      </c>
      <c r="Z190" s="19" t="s">
        <v>71</v>
      </c>
      <c r="AA190" s="21">
        <v>2090597</v>
      </c>
      <c r="AB190" s="21">
        <v>-2090597</v>
      </c>
      <c r="AC190" s="21">
        <v>0</v>
      </c>
      <c r="AD190" s="21">
        <v>0</v>
      </c>
      <c r="AE190" s="19" t="s">
        <v>329</v>
      </c>
      <c r="AF190" s="19" t="s">
        <v>405</v>
      </c>
      <c r="AG190" s="19" t="s">
        <v>413</v>
      </c>
      <c r="AH190" s="19" t="s">
        <v>330</v>
      </c>
      <c r="AI190" s="19" t="s">
        <v>405</v>
      </c>
      <c r="AJ190" s="19"/>
      <c r="AK190" s="19"/>
      <c r="AL190" s="19"/>
      <c r="AM190" s="19"/>
      <c r="AN190" s="19" t="s">
        <v>414</v>
      </c>
    </row>
    <row r="191" spans="1:40" x14ac:dyDescent="0.25">
      <c r="A191" s="19" t="s">
        <v>50</v>
      </c>
      <c r="B191" s="19" t="s">
        <v>51</v>
      </c>
      <c r="C191" s="19" t="s">
        <v>433</v>
      </c>
      <c r="D191" s="19" t="s">
        <v>53</v>
      </c>
      <c r="E191" s="19" t="s">
        <v>305</v>
      </c>
      <c r="F191" s="19" t="s">
        <v>305</v>
      </c>
      <c r="G191" s="19" t="s">
        <v>416</v>
      </c>
      <c r="H191" s="19" t="s">
        <v>209</v>
      </c>
      <c r="I191" s="19" t="s">
        <v>417</v>
      </c>
      <c r="J191" s="19"/>
      <c r="K191" s="19" t="s">
        <v>58</v>
      </c>
      <c r="L191" s="19" t="s">
        <v>418</v>
      </c>
      <c r="M191" s="19" t="s">
        <v>419</v>
      </c>
      <c r="N191" s="19" t="s">
        <v>61</v>
      </c>
      <c r="O191" s="19" t="s">
        <v>420</v>
      </c>
      <c r="P191" s="19" t="s">
        <v>63</v>
      </c>
      <c r="Q191" s="19" t="s">
        <v>421</v>
      </c>
      <c r="R191" s="19" t="s">
        <v>422</v>
      </c>
      <c r="S191" s="19" t="s">
        <v>66</v>
      </c>
      <c r="T191" s="19" t="s">
        <v>67</v>
      </c>
      <c r="U191" s="19" t="s">
        <v>327</v>
      </c>
      <c r="V191" s="19" t="s">
        <v>328</v>
      </c>
      <c r="W191" s="19" t="s">
        <v>314</v>
      </c>
      <c r="X191" s="19" t="s">
        <v>315</v>
      </c>
      <c r="Y191" s="19" t="s">
        <v>70</v>
      </c>
      <c r="Z191" s="19" t="s">
        <v>71</v>
      </c>
      <c r="AA191" s="21">
        <v>6235111.25</v>
      </c>
      <c r="AB191" s="21">
        <v>-6235111.25</v>
      </c>
      <c r="AC191" s="21">
        <v>0</v>
      </c>
      <c r="AD191" s="21">
        <v>0</v>
      </c>
      <c r="AE191" s="19" t="s">
        <v>329</v>
      </c>
      <c r="AF191" s="19" t="s">
        <v>433</v>
      </c>
      <c r="AG191" s="19" t="s">
        <v>423</v>
      </c>
      <c r="AH191" s="19" t="s">
        <v>424</v>
      </c>
      <c r="AI191" s="19" t="s">
        <v>433</v>
      </c>
      <c r="AJ191" s="19"/>
      <c r="AK191" s="19"/>
      <c r="AL191" s="19"/>
      <c r="AM191" s="19"/>
      <c r="AN191" s="19" t="s">
        <v>428</v>
      </c>
    </row>
    <row r="192" spans="1:40" x14ac:dyDescent="0.25">
      <c r="A192" s="19" t="s">
        <v>50</v>
      </c>
      <c r="B192" s="19" t="s">
        <v>51</v>
      </c>
      <c r="C192" s="19" t="s">
        <v>434</v>
      </c>
      <c r="D192" s="19" t="s">
        <v>53</v>
      </c>
      <c r="E192" s="19" t="s">
        <v>305</v>
      </c>
      <c r="F192" s="19" t="s">
        <v>305</v>
      </c>
      <c r="G192" s="19" t="s">
        <v>416</v>
      </c>
      <c r="H192" s="19" t="s">
        <v>209</v>
      </c>
      <c r="I192" s="19" t="s">
        <v>417</v>
      </c>
      <c r="J192" s="19"/>
      <c r="K192" s="19" t="s">
        <v>58</v>
      </c>
      <c r="L192" s="19" t="s">
        <v>418</v>
      </c>
      <c r="M192" s="19" t="s">
        <v>419</v>
      </c>
      <c r="N192" s="19" t="s">
        <v>61</v>
      </c>
      <c r="O192" s="19" t="s">
        <v>420</v>
      </c>
      <c r="P192" s="19" t="s">
        <v>63</v>
      </c>
      <c r="Q192" s="19" t="s">
        <v>421</v>
      </c>
      <c r="R192" s="19" t="s">
        <v>422</v>
      </c>
      <c r="S192" s="19" t="s">
        <v>66</v>
      </c>
      <c r="T192" s="19" t="s">
        <v>67</v>
      </c>
      <c r="U192" s="19" t="s">
        <v>327</v>
      </c>
      <c r="V192" s="19" t="s">
        <v>328</v>
      </c>
      <c r="W192" s="19" t="s">
        <v>314</v>
      </c>
      <c r="X192" s="19" t="s">
        <v>315</v>
      </c>
      <c r="Y192" s="19" t="s">
        <v>70</v>
      </c>
      <c r="Z192" s="19" t="s">
        <v>71</v>
      </c>
      <c r="AA192" s="21">
        <v>462935</v>
      </c>
      <c r="AB192" s="21">
        <v>-462935</v>
      </c>
      <c r="AC192" s="21">
        <v>0</v>
      </c>
      <c r="AD192" s="21">
        <v>0</v>
      </c>
      <c r="AE192" s="19" t="s">
        <v>329</v>
      </c>
      <c r="AF192" s="19" t="s">
        <v>434</v>
      </c>
      <c r="AG192" s="19" t="s">
        <v>423</v>
      </c>
      <c r="AH192" s="19" t="s">
        <v>424</v>
      </c>
      <c r="AI192" s="19" t="s">
        <v>434</v>
      </c>
      <c r="AJ192" s="19"/>
      <c r="AK192" s="19"/>
      <c r="AL192" s="19"/>
      <c r="AM192" s="19"/>
      <c r="AN192" s="19" t="s">
        <v>428</v>
      </c>
    </row>
    <row r="193" spans="1:40" x14ac:dyDescent="0.25">
      <c r="A193" s="19" t="s">
        <v>50</v>
      </c>
      <c r="B193" s="19" t="s">
        <v>51</v>
      </c>
      <c r="C193" s="19" t="s">
        <v>435</v>
      </c>
      <c r="D193" s="19" t="s">
        <v>53</v>
      </c>
      <c r="E193" s="19" t="s">
        <v>305</v>
      </c>
      <c r="F193" s="19" t="s">
        <v>305</v>
      </c>
      <c r="G193" s="19" t="s">
        <v>416</v>
      </c>
      <c r="H193" s="19" t="s">
        <v>209</v>
      </c>
      <c r="I193" s="19" t="s">
        <v>417</v>
      </c>
      <c r="J193" s="19"/>
      <c r="K193" s="19" t="s">
        <v>58</v>
      </c>
      <c r="L193" s="19" t="s">
        <v>418</v>
      </c>
      <c r="M193" s="19" t="s">
        <v>419</v>
      </c>
      <c r="N193" s="19" t="s">
        <v>61</v>
      </c>
      <c r="O193" s="19" t="s">
        <v>420</v>
      </c>
      <c r="P193" s="19" t="s">
        <v>63</v>
      </c>
      <c r="Q193" s="19" t="s">
        <v>421</v>
      </c>
      <c r="R193" s="19" t="s">
        <v>422</v>
      </c>
      <c r="S193" s="19" t="s">
        <v>66</v>
      </c>
      <c r="T193" s="19" t="s">
        <v>67</v>
      </c>
      <c r="U193" s="19" t="s">
        <v>327</v>
      </c>
      <c r="V193" s="19" t="s">
        <v>328</v>
      </c>
      <c r="W193" s="19" t="s">
        <v>314</v>
      </c>
      <c r="X193" s="19" t="s">
        <v>315</v>
      </c>
      <c r="Y193" s="19" t="s">
        <v>70</v>
      </c>
      <c r="Z193" s="19" t="s">
        <v>71</v>
      </c>
      <c r="AA193" s="21">
        <v>4624103</v>
      </c>
      <c r="AB193" s="21">
        <v>-4624103</v>
      </c>
      <c r="AC193" s="21">
        <v>0</v>
      </c>
      <c r="AD193" s="21">
        <v>0</v>
      </c>
      <c r="AE193" s="19" t="s">
        <v>329</v>
      </c>
      <c r="AF193" s="19" t="s">
        <v>435</v>
      </c>
      <c r="AG193" s="19" t="s">
        <v>423</v>
      </c>
      <c r="AH193" s="19" t="s">
        <v>424</v>
      </c>
      <c r="AI193" s="19" t="s">
        <v>435</v>
      </c>
      <c r="AJ193" s="19"/>
      <c r="AK193" s="19"/>
      <c r="AL193" s="19"/>
      <c r="AM193" s="19"/>
      <c r="AN193" s="19" t="s">
        <v>428</v>
      </c>
    </row>
    <row r="194" spans="1:40" x14ac:dyDescent="0.25">
      <c r="A194" s="19" t="s">
        <v>50</v>
      </c>
      <c r="B194" s="19" t="s">
        <v>51</v>
      </c>
      <c r="C194" s="19" t="s">
        <v>436</v>
      </c>
      <c r="D194" s="19" t="s">
        <v>53</v>
      </c>
      <c r="E194" s="19" t="s">
        <v>305</v>
      </c>
      <c r="F194" s="19" t="s">
        <v>305</v>
      </c>
      <c r="G194" s="19" t="s">
        <v>416</v>
      </c>
      <c r="H194" s="19" t="s">
        <v>209</v>
      </c>
      <c r="I194" s="19" t="s">
        <v>417</v>
      </c>
      <c r="J194" s="19"/>
      <c r="K194" s="19" t="s">
        <v>58</v>
      </c>
      <c r="L194" s="19" t="s">
        <v>418</v>
      </c>
      <c r="M194" s="19" t="s">
        <v>419</v>
      </c>
      <c r="N194" s="19" t="s">
        <v>61</v>
      </c>
      <c r="O194" s="19" t="s">
        <v>420</v>
      </c>
      <c r="P194" s="19" t="s">
        <v>63</v>
      </c>
      <c r="Q194" s="19" t="s">
        <v>421</v>
      </c>
      <c r="R194" s="19" t="s">
        <v>422</v>
      </c>
      <c r="S194" s="19" t="s">
        <v>66</v>
      </c>
      <c r="T194" s="19" t="s">
        <v>67</v>
      </c>
      <c r="U194" s="19" t="s">
        <v>327</v>
      </c>
      <c r="V194" s="19" t="s">
        <v>328</v>
      </c>
      <c r="W194" s="19" t="s">
        <v>314</v>
      </c>
      <c r="X194" s="19" t="s">
        <v>315</v>
      </c>
      <c r="Y194" s="19" t="s">
        <v>70</v>
      </c>
      <c r="Z194" s="19" t="s">
        <v>71</v>
      </c>
      <c r="AA194" s="21">
        <v>17476533.25</v>
      </c>
      <c r="AB194" s="21">
        <v>-17476533.25</v>
      </c>
      <c r="AC194" s="21">
        <v>0</v>
      </c>
      <c r="AD194" s="21">
        <v>0</v>
      </c>
      <c r="AE194" s="19" t="s">
        <v>329</v>
      </c>
      <c r="AF194" s="19" t="s">
        <v>436</v>
      </c>
      <c r="AG194" s="19" t="s">
        <v>423</v>
      </c>
      <c r="AH194" s="19" t="s">
        <v>424</v>
      </c>
      <c r="AI194" s="19" t="s">
        <v>436</v>
      </c>
      <c r="AJ194" s="19"/>
      <c r="AK194" s="19"/>
      <c r="AL194" s="19"/>
      <c r="AM194" s="19"/>
      <c r="AN194" s="19" t="s">
        <v>428</v>
      </c>
    </row>
    <row r="195" spans="1:40" x14ac:dyDescent="0.25">
      <c r="A195" s="19" t="s">
        <v>50</v>
      </c>
      <c r="B195" s="19" t="s">
        <v>51</v>
      </c>
      <c r="C195" s="19" t="s">
        <v>437</v>
      </c>
      <c r="D195" s="19" t="s">
        <v>53</v>
      </c>
      <c r="E195" s="19" t="s">
        <v>305</v>
      </c>
      <c r="F195" s="19" t="s">
        <v>305</v>
      </c>
      <c r="G195" s="19" t="s">
        <v>416</v>
      </c>
      <c r="H195" s="19" t="s">
        <v>209</v>
      </c>
      <c r="I195" s="19" t="s">
        <v>417</v>
      </c>
      <c r="J195" s="19"/>
      <c r="K195" s="19" t="s">
        <v>58</v>
      </c>
      <c r="L195" s="19" t="s">
        <v>418</v>
      </c>
      <c r="M195" s="19" t="s">
        <v>419</v>
      </c>
      <c r="N195" s="19" t="s">
        <v>61</v>
      </c>
      <c r="O195" s="19" t="s">
        <v>420</v>
      </c>
      <c r="P195" s="19" t="s">
        <v>63</v>
      </c>
      <c r="Q195" s="19" t="s">
        <v>421</v>
      </c>
      <c r="R195" s="19" t="s">
        <v>422</v>
      </c>
      <c r="S195" s="19" t="s">
        <v>66</v>
      </c>
      <c r="T195" s="19" t="s">
        <v>67</v>
      </c>
      <c r="U195" s="19" t="s">
        <v>327</v>
      </c>
      <c r="V195" s="19" t="s">
        <v>328</v>
      </c>
      <c r="W195" s="19" t="s">
        <v>314</v>
      </c>
      <c r="X195" s="19" t="s">
        <v>315</v>
      </c>
      <c r="Y195" s="19" t="s">
        <v>70</v>
      </c>
      <c r="Z195" s="19" t="s">
        <v>71</v>
      </c>
      <c r="AA195" s="21">
        <v>5219178</v>
      </c>
      <c r="AB195" s="21">
        <v>-5219178</v>
      </c>
      <c r="AC195" s="21">
        <v>0</v>
      </c>
      <c r="AD195" s="21">
        <v>0</v>
      </c>
      <c r="AE195" s="19" t="s">
        <v>329</v>
      </c>
      <c r="AF195" s="19" t="s">
        <v>437</v>
      </c>
      <c r="AG195" s="19" t="s">
        <v>423</v>
      </c>
      <c r="AH195" s="19" t="s">
        <v>424</v>
      </c>
      <c r="AI195" s="19" t="s">
        <v>437</v>
      </c>
      <c r="AJ195" s="19"/>
      <c r="AK195" s="19"/>
      <c r="AL195" s="19"/>
      <c r="AM195" s="19"/>
      <c r="AN195" s="19" t="s">
        <v>428</v>
      </c>
    </row>
    <row r="196" spans="1:40" x14ac:dyDescent="0.25">
      <c r="A196" s="19" t="s">
        <v>50</v>
      </c>
      <c r="B196" s="19" t="s">
        <v>51</v>
      </c>
      <c r="C196" s="19" t="s">
        <v>438</v>
      </c>
      <c r="D196" s="19" t="s">
        <v>53</v>
      </c>
      <c r="E196" s="19" t="s">
        <v>305</v>
      </c>
      <c r="F196" s="19" t="s">
        <v>305</v>
      </c>
      <c r="G196" s="19" t="s">
        <v>416</v>
      </c>
      <c r="H196" s="19" t="s">
        <v>209</v>
      </c>
      <c r="I196" s="19" t="s">
        <v>417</v>
      </c>
      <c r="J196" s="19"/>
      <c r="K196" s="19" t="s">
        <v>58</v>
      </c>
      <c r="L196" s="19" t="s">
        <v>418</v>
      </c>
      <c r="M196" s="19" t="s">
        <v>419</v>
      </c>
      <c r="N196" s="19" t="s">
        <v>61</v>
      </c>
      <c r="O196" s="19" t="s">
        <v>420</v>
      </c>
      <c r="P196" s="19" t="s">
        <v>63</v>
      </c>
      <c r="Q196" s="19" t="s">
        <v>421</v>
      </c>
      <c r="R196" s="19" t="s">
        <v>422</v>
      </c>
      <c r="S196" s="19" t="s">
        <v>66</v>
      </c>
      <c r="T196" s="19" t="s">
        <v>67</v>
      </c>
      <c r="U196" s="19" t="s">
        <v>327</v>
      </c>
      <c r="V196" s="19" t="s">
        <v>328</v>
      </c>
      <c r="W196" s="19" t="s">
        <v>314</v>
      </c>
      <c r="X196" s="19" t="s">
        <v>315</v>
      </c>
      <c r="Y196" s="19" t="s">
        <v>70</v>
      </c>
      <c r="Z196" s="19" t="s">
        <v>71</v>
      </c>
      <c r="AA196" s="21">
        <v>5796358.7999999998</v>
      </c>
      <c r="AB196" s="21">
        <v>-5796358.7999999998</v>
      </c>
      <c r="AC196" s="21">
        <v>0</v>
      </c>
      <c r="AD196" s="21">
        <v>0</v>
      </c>
      <c r="AE196" s="19" t="s">
        <v>329</v>
      </c>
      <c r="AF196" s="19" t="s">
        <v>438</v>
      </c>
      <c r="AG196" s="19" t="s">
        <v>423</v>
      </c>
      <c r="AH196" s="19" t="s">
        <v>424</v>
      </c>
      <c r="AI196" s="19" t="s">
        <v>438</v>
      </c>
      <c r="AJ196" s="19"/>
      <c r="AK196" s="19"/>
      <c r="AL196" s="19"/>
      <c r="AM196" s="19"/>
      <c r="AN196" s="19" t="s">
        <v>428</v>
      </c>
    </row>
    <row r="197" spans="1:40" x14ac:dyDescent="0.25">
      <c r="A197" s="19" t="s">
        <v>50</v>
      </c>
      <c r="B197" s="19" t="s">
        <v>51</v>
      </c>
      <c r="C197" s="19" t="s">
        <v>439</v>
      </c>
      <c r="D197" s="19" t="s">
        <v>53</v>
      </c>
      <c r="E197" s="19" t="s">
        <v>305</v>
      </c>
      <c r="F197" s="19" t="s">
        <v>305</v>
      </c>
      <c r="G197" s="19" t="s">
        <v>416</v>
      </c>
      <c r="H197" s="19" t="s">
        <v>209</v>
      </c>
      <c r="I197" s="19" t="s">
        <v>417</v>
      </c>
      <c r="J197" s="19"/>
      <c r="K197" s="19" t="s">
        <v>58</v>
      </c>
      <c r="L197" s="19" t="s">
        <v>418</v>
      </c>
      <c r="M197" s="19" t="s">
        <v>419</v>
      </c>
      <c r="N197" s="19" t="s">
        <v>61</v>
      </c>
      <c r="O197" s="19" t="s">
        <v>420</v>
      </c>
      <c r="P197" s="19" t="s">
        <v>63</v>
      </c>
      <c r="Q197" s="19" t="s">
        <v>421</v>
      </c>
      <c r="R197" s="19" t="s">
        <v>422</v>
      </c>
      <c r="S197" s="19" t="s">
        <v>66</v>
      </c>
      <c r="T197" s="19" t="s">
        <v>67</v>
      </c>
      <c r="U197" s="19" t="s">
        <v>327</v>
      </c>
      <c r="V197" s="19" t="s">
        <v>328</v>
      </c>
      <c r="W197" s="19" t="s">
        <v>314</v>
      </c>
      <c r="X197" s="19" t="s">
        <v>315</v>
      </c>
      <c r="Y197" s="19" t="s">
        <v>70</v>
      </c>
      <c r="Z197" s="19" t="s">
        <v>71</v>
      </c>
      <c r="AA197" s="21">
        <v>12911.95</v>
      </c>
      <c r="AB197" s="21">
        <v>-12911.95</v>
      </c>
      <c r="AC197" s="21">
        <v>0</v>
      </c>
      <c r="AD197" s="21">
        <v>0</v>
      </c>
      <c r="AE197" s="19" t="s">
        <v>329</v>
      </c>
      <c r="AF197" s="19" t="s">
        <v>439</v>
      </c>
      <c r="AG197" s="19" t="s">
        <v>440</v>
      </c>
      <c r="AH197" s="19" t="s">
        <v>441</v>
      </c>
      <c r="AI197" s="19" t="s">
        <v>439</v>
      </c>
      <c r="AJ197" s="19"/>
      <c r="AK197" s="19"/>
      <c r="AL197" s="19"/>
      <c r="AM197" s="19"/>
      <c r="AN197" s="19" t="s">
        <v>428</v>
      </c>
    </row>
    <row r="198" spans="1:40" x14ac:dyDescent="0.25">
      <c r="A198" s="19" t="s">
        <v>50</v>
      </c>
      <c r="B198" s="19" t="s">
        <v>51</v>
      </c>
      <c r="C198" s="19" t="s">
        <v>442</v>
      </c>
      <c r="D198" s="19" t="s">
        <v>53</v>
      </c>
      <c r="E198" s="19" t="s">
        <v>305</v>
      </c>
      <c r="F198" s="19" t="s">
        <v>305</v>
      </c>
      <c r="G198" s="19" t="s">
        <v>416</v>
      </c>
      <c r="H198" s="19" t="s">
        <v>209</v>
      </c>
      <c r="I198" s="19" t="s">
        <v>417</v>
      </c>
      <c r="J198" s="19"/>
      <c r="K198" s="19" t="s">
        <v>58</v>
      </c>
      <c r="L198" s="19" t="s">
        <v>418</v>
      </c>
      <c r="M198" s="19" t="s">
        <v>419</v>
      </c>
      <c r="N198" s="19" t="s">
        <v>61</v>
      </c>
      <c r="O198" s="19" t="s">
        <v>420</v>
      </c>
      <c r="P198" s="19" t="s">
        <v>63</v>
      </c>
      <c r="Q198" s="19" t="s">
        <v>421</v>
      </c>
      <c r="R198" s="19" t="s">
        <v>422</v>
      </c>
      <c r="S198" s="19" t="s">
        <v>66</v>
      </c>
      <c r="T198" s="19" t="s">
        <v>67</v>
      </c>
      <c r="U198" s="19" t="s">
        <v>327</v>
      </c>
      <c r="V198" s="19" t="s">
        <v>328</v>
      </c>
      <c r="W198" s="19" t="s">
        <v>314</v>
      </c>
      <c r="X198" s="19" t="s">
        <v>315</v>
      </c>
      <c r="Y198" s="19" t="s">
        <v>70</v>
      </c>
      <c r="Z198" s="19" t="s">
        <v>71</v>
      </c>
      <c r="AA198" s="21">
        <v>267968.75</v>
      </c>
      <c r="AB198" s="21">
        <v>-267968.75</v>
      </c>
      <c r="AC198" s="21">
        <v>0</v>
      </c>
      <c r="AD198" s="21">
        <v>0</v>
      </c>
      <c r="AE198" s="19" t="s">
        <v>329</v>
      </c>
      <c r="AF198" s="19" t="s">
        <v>442</v>
      </c>
      <c r="AG198" s="19" t="s">
        <v>440</v>
      </c>
      <c r="AH198" s="19" t="s">
        <v>441</v>
      </c>
      <c r="AI198" s="19" t="s">
        <v>442</v>
      </c>
      <c r="AJ198" s="19"/>
      <c r="AK198" s="19"/>
      <c r="AL198" s="19"/>
      <c r="AM198" s="19"/>
      <c r="AN198" s="19" t="s">
        <v>428</v>
      </c>
    </row>
    <row r="199" spans="1:40" x14ac:dyDescent="0.25">
      <c r="A199" s="19" t="s">
        <v>50</v>
      </c>
      <c r="B199" s="19" t="s">
        <v>51</v>
      </c>
      <c r="C199" s="19" t="s">
        <v>459</v>
      </c>
      <c r="D199" s="19" t="s">
        <v>53</v>
      </c>
      <c r="E199" s="19" t="s">
        <v>305</v>
      </c>
      <c r="F199" s="19" t="s">
        <v>305</v>
      </c>
      <c r="G199" s="19" t="s">
        <v>460</v>
      </c>
      <c r="H199" s="19" t="s">
        <v>307</v>
      </c>
      <c r="I199" s="19" t="s">
        <v>461</v>
      </c>
      <c r="J199" s="19"/>
      <c r="K199" s="19" t="s">
        <v>58</v>
      </c>
      <c r="L199" s="19" t="s">
        <v>462</v>
      </c>
      <c r="M199" s="19" t="s">
        <v>463</v>
      </c>
      <c r="N199" s="19" t="s">
        <v>61</v>
      </c>
      <c r="O199" s="19" t="s">
        <v>464</v>
      </c>
      <c r="P199" s="19" t="s">
        <v>99</v>
      </c>
      <c r="Q199" s="19" t="s">
        <v>81</v>
      </c>
      <c r="R199" s="19" t="s">
        <v>82</v>
      </c>
      <c r="S199" s="19" t="s">
        <v>66</v>
      </c>
      <c r="T199" s="19" t="s">
        <v>67</v>
      </c>
      <c r="U199" s="19" t="s">
        <v>327</v>
      </c>
      <c r="V199" s="19" t="s">
        <v>328</v>
      </c>
      <c r="W199" s="19" t="s">
        <v>68</v>
      </c>
      <c r="X199" s="19" t="s">
        <v>69</v>
      </c>
      <c r="Y199" s="19" t="s">
        <v>70</v>
      </c>
      <c r="Z199" s="19" t="s">
        <v>71</v>
      </c>
      <c r="AA199" s="21">
        <v>19.25</v>
      </c>
      <c r="AB199" s="21">
        <v>0</v>
      </c>
      <c r="AC199" s="21">
        <v>19.25</v>
      </c>
      <c r="AD199" s="21">
        <v>19.25</v>
      </c>
      <c r="AE199" s="19" t="s">
        <v>329</v>
      </c>
      <c r="AF199" s="19" t="s">
        <v>459</v>
      </c>
      <c r="AG199" s="19" t="s">
        <v>465</v>
      </c>
      <c r="AH199" s="19" t="s">
        <v>466</v>
      </c>
      <c r="AI199" s="19" t="s">
        <v>459</v>
      </c>
      <c r="AJ199" s="19"/>
      <c r="AK199" s="19"/>
      <c r="AL199" s="19"/>
      <c r="AM199" s="19"/>
      <c r="AN199" s="19" t="s">
        <v>467</v>
      </c>
    </row>
    <row r="200" spans="1:40" x14ac:dyDescent="0.25">
      <c r="A200" s="19" t="s">
        <v>50</v>
      </c>
      <c r="B200" s="19" t="s">
        <v>51</v>
      </c>
      <c r="C200" s="19" t="s">
        <v>468</v>
      </c>
      <c r="D200" s="19" t="s">
        <v>53</v>
      </c>
      <c r="E200" s="19" t="s">
        <v>305</v>
      </c>
      <c r="F200" s="19" t="s">
        <v>305</v>
      </c>
      <c r="G200" s="19" t="s">
        <v>469</v>
      </c>
      <c r="H200" s="19" t="s">
        <v>209</v>
      </c>
      <c r="I200" s="19" t="s">
        <v>470</v>
      </c>
      <c r="J200" s="19"/>
      <c r="K200" s="19" t="s">
        <v>58</v>
      </c>
      <c r="L200" s="19" t="s">
        <v>408</v>
      </c>
      <c r="M200" s="19" t="s">
        <v>409</v>
      </c>
      <c r="N200" s="19" t="s">
        <v>61</v>
      </c>
      <c r="O200" s="19" t="s">
        <v>410</v>
      </c>
      <c r="P200" s="19" t="s">
        <v>63</v>
      </c>
      <c r="Q200" s="19" t="s">
        <v>146</v>
      </c>
      <c r="R200" s="19" t="s">
        <v>147</v>
      </c>
      <c r="S200" s="19" t="s">
        <v>66</v>
      </c>
      <c r="T200" s="19" t="s">
        <v>67</v>
      </c>
      <c r="U200" s="19" t="s">
        <v>411</v>
      </c>
      <c r="V200" s="19" t="s">
        <v>412</v>
      </c>
      <c r="W200" s="19" t="s">
        <v>314</v>
      </c>
      <c r="X200" s="19" t="s">
        <v>315</v>
      </c>
      <c r="Y200" s="19" t="s">
        <v>70</v>
      </c>
      <c r="Z200" s="19" t="s">
        <v>71</v>
      </c>
      <c r="AA200" s="21">
        <v>14831</v>
      </c>
      <c r="AB200" s="21">
        <v>-14831</v>
      </c>
      <c r="AC200" s="21">
        <v>0</v>
      </c>
      <c r="AD200" s="21">
        <v>0</v>
      </c>
      <c r="AE200" s="19" t="s">
        <v>329</v>
      </c>
      <c r="AF200" s="19" t="s">
        <v>468</v>
      </c>
      <c r="AG200" s="19" t="s">
        <v>471</v>
      </c>
      <c r="AH200" s="19" t="s">
        <v>472</v>
      </c>
      <c r="AI200" s="19" t="s">
        <v>468</v>
      </c>
      <c r="AJ200" s="19"/>
      <c r="AK200" s="19"/>
      <c r="AL200" s="19"/>
      <c r="AM200" s="19"/>
      <c r="AN200" s="19" t="s">
        <v>473</v>
      </c>
    </row>
    <row r="201" spans="1:40" x14ac:dyDescent="0.25">
      <c r="A201" s="19" t="s">
        <v>50</v>
      </c>
      <c r="B201" s="19" t="s">
        <v>51</v>
      </c>
      <c r="C201" s="19" t="s">
        <v>486</v>
      </c>
      <c r="D201" s="19" t="s">
        <v>53</v>
      </c>
      <c r="E201" s="19" t="s">
        <v>305</v>
      </c>
      <c r="F201" s="19" t="s">
        <v>305</v>
      </c>
      <c r="G201" s="19" t="s">
        <v>475</v>
      </c>
      <c r="H201" s="19" t="s">
        <v>209</v>
      </c>
      <c r="I201" s="19" t="s">
        <v>487</v>
      </c>
      <c r="J201" s="19"/>
      <c r="K201" s="19" t="s">
        <v>58</v>
      </c>
      <c r="L201" s="19" t="s">
        <v>488</v>
      </c>
      <c r="M201" s="19" t="s">
        <v>489</v>
      </c>
      <c r="N201" s="19" t="s">
        <v>61</v>
      </c>
      <c r="O201" s="19" t="s">
        <v>490</v>
      </c>
      <c r="P201" s="19" t="s">
        <v>63</v>
      </c>
      <c r="Q201" s="19" t="s">
        <v>81</v>
      </c>
      <c r="R201" s="19" t="s">
        <v>82</v>
      </c>
      <c r="S201" s="19" t="s">
        <v>66</v>
      </c>
      <c r="T201" s="19" t="s">
        <v>67</v>
      </c>
      <c r="U201" s="19" t="s">
        <v>491</v>
      </c>
      <c r="V201" s="19" t="s">
        <v>492</v>
      </c>
      <c r="W201" s="19" t="s">
        <v>314</v>
      </c>
      <c r="X201" s="19" t="s">
        <v>315</v>
      </c>
      <c r="Y201" s="19" t="s">
        <v>70</v>
      </c>
      <c r="Z201" s="19" t="s">
        <v>71</v>
      </c>
      <c r="AA201" s="21">
        <v>589153</v>
      </c>
      <c r="AB201" s="21">
        <v>-589153</v>
      </c>
      <c r="AC201" s="21">
        <v>0</v>
      </c>
      <c r="AD201" s="21">
        <v>0</v>
      </c>
      <c r="AE201" s="19" t="s">
        <v>329</v>
      </c>
      <c r="AF201" s="19" t="s">
        <v>486</v>
      </c>
      <c r="AG201" s="19" t="s">
        <v>493</v>
      </c>
      <c r="AH201" s="19" t="s">
        <v>494</v>
      </c>
      <c r="AI201" s="19" t="s">
        <v>486</v>
      </c>
      <c r="AJ201" s="19"/>
      <c r="AK201" s="19"/>
      <c r="AL201" s="19"/>
      <c r="AM201" s="19"/>
      <c r="AN201" s="19" t="s">
        <v>495</v>
      </c>
    </row>
    <row r="202" spans="1:40" x14ac:dyDescent="0.25">
      <c r="A202" s="19" t="s">
        <v>50</v>
      </c>
      <c r="B202" s="19" t="s">
        <v>51</v>
      </c>
      <c r="C202" s="19" t="s">
        <v>506</v>
      </c>
      <c r="D202" s="19" t="s">
        <v>53</v>
      </c>
      <c r="E202" s="19" t="s">
        <v>305</v>
      </c>
      <c r="F202" s="19" t="s">
        <v>305</v>
      </c>
      <c r="G202" s="19" t="s">
        <v>507</v>
      </c>
      <c r="H202" s="19" t="s">
        <v>307</v>
      </c>
      <c r="I202" s="19" t="s">
        <v>508</v>
      </c>
      <c r="J202" s="19"/>
      <c r="K202" s="19" t="s">
        <v>58</v>
      </c>
      <c r="L202" s="19" t="s">
        <v>418</v>
      </c>
      <c r="M202" s="19" t="s">
        <v>419</v>
      </c>
      <c r="N202" s="19" t="s">
        <v>61</v>
      </c>
      <c r="O202" s="19" t="s">
        <v>420</v>
      </c>
      <c r="P202" s="19" t="s">
        <v>63</v>
      </c>
      <c r="Q202" s="19" t="s">
        <v>421</v>
      </c>
      <c r="R202" s="19" t="s">
        <v>422</v>
      </c>
      <c r="S202" s="19" t="s">
        <v>66</v>
      </c>
      <c r="T202" s="19" t="s">
        <v>67</v>
      </c>
      <c r="U202" s="19" t="s">
        <v>327</v>
      </c>
      <c r="V202" s="19" t="s">
        <v>328</v>
      </c>
      <c r="W202" s="19" t="s">
        <v>314</v>
      </c>
      <c r="X202" s="19" t="s">
        <v>315</v>
      </c>
      <c r="Y202" s="19" t="s">
        <v>70</v>
      </c>
      <c r="Z202" s="19" t="s">
        <v>71</v>
      </c>
      <c r="AA202" s="21">
        <v>8192492</v>
      </c>
      <c r="AB202" s="21">
        <v>-8192492</v>
      </c>
      <c r="AC202" s="21">
        <v>0</v>
      </c>
      <c r="AD202" s="21">
        <v>0</v>
      </c>
      <c r="AE202" s="19" t="s">
        <v>329</v>
      </c>
      <c r="AF202" s="19" t="s">
        <v>506</v>
      </c>
      <c r="AG202" s="19" t="s">
        <v>509</v>
      </c>
      <c r="AH202" s="19" t="s">
        <v>510</v>
      </c>
      <c r="AI202" s="19" t="s">
        <v>506</v>
      </c>
      <c r="AJ202" s="19"/>
      <c r="AK202" s="19"/>
      <c r="AL202" s="19"/>
      <c r="AM202" s="19"/>
      <c r="AN202" s="19" t="s">
        <v>511</v>
      </c>
    </row>
    <row r="203" spans="1:40" x14ac:dyDescent="0.25">
      <c r="A203" s="19" t="s">
        <v>50</v>
      </c>
      <c r="B203" s="19" t="s">
        <v>51</v>
      </c>
      <c r="C203" s="19" t="s">
        <v>526</v>
      </c>
      <c r="D203" s="19" t="s">
        <v>53</v>
      </c>
      <c r="E203" s="19" t="s">
        <v>305</v>
      </c>
      <c r="F203" s="19" t="s">
        <v>305</v>
      </c>
      <c r="G203" s="19" t="s">
        <v>527</v>
      </c>
      <c r="H203" s="19" t="s">
        <v>307</v>
      </c>
      <c r="I203" s="19" t="s">
        <v>528</v>
      </c>
      <c r="J203" s="19"/>
      <c r="K203" s="19" t="s">
        <v>58</v>
      </c>
      <c r="L203" s="19" t="s">
        <v>418</v>
      </c>
      <c r="M203" s="19" t="s">
        <v>419</v>
      </c>
      <c r="N203" s="19" t="s">
        <v>61</v>
      </c>
      <c r="O203" s="19" t="s">
        <v>420</v>
      </c>
      <c r="P203" s="19" t="s">
        <v>63</v>
      </c>
      <c r="Q203" s="19" t="s">
        <v>421</v>
      </c>
      <c r="R203" s="19" t="s">
        <v>422</v>
      </c>
      <c r="S203" s="19" t="s">
        <v>66</v>
      </c>
      <c r="T203" s="19" t="s">
        <v>67</v>
      </c>
      <c r="U203" s="19" t="s">
        <v>327</v>
      </c>
      <c r="V203" s="19" t="s">
        <v>328</v>
      </c>
      <c r="W203" s="19" t="s">
        <v>314</v>
      </c>
      <c r="X203" s="19" t="s">
        <v>315</v>
      </c>
      <c r="Y203" s="19" t="s">
        <v>70</v>
      </c>
      <c r="Z203" s="19" t="s">
        <v>71</v>
      </c>
      <c r="AA203" s="21">
        <v>48697766</v>
      </c>
      <c r="AB203" s="21">
        <v>-48697766</v>
      </c>
      <c r="AC203" s="21">
        <v>0</v>
      </c>
      <c r="AD203" s="21">
        <v>0</v>
      </c>
      <c r="AE203" s="19" t="s">
        <v>329</v>
      </c>
      <c r="AF203" s="19" t="s">
        <v>526</v>
      </c>
      <c r="AG203" s="19" t="s">
        <v>529</v>
      </c>
      <c r="AH203" s="19" t="s">
        <v>530</v>
      </c>
      <c r="AI203" s="19" t="s">
        <v>526</v>
      </c>
      <c r="AJ203" s="19"/>
      <c r="AK203" s="19"/>
      <c r="AL203" s="19"/>
      <c r="AM203" s="19"/>
      <c r="AN203" s="19" t="s">
        <v>531</v>
      </c>
    </row>
    <row r="204" spans="1:40" x14ac:dyDescent="0.25">
      <c r="A204" s="19" t="s">
        <v>50</v>
      </c>
      <c r="B204" s="19" t="s">
        <v>51</v>
      </c>
      <c r="C204" s="19" t="s">
        <v>791</v>
      </c>
      <c r="D204" s="19" t="s">
        <v>53</v>
      </c>
      <c r="E204" s="19" t="s">
        <v>780</v>
      </c>
      <c r="F204" s="19" t="s">
        <v>780</v>
      </c>
      <c r="G204" s="19" t="s">
        <v>792</v>
      </c>
      <c r="H204" s="19" t="s">
        <v>175</v>
      </c>
      <c r="I204" s="19" t="s">
        <v>793</v>
      </c>
      <c r="J204" s="19"/>
      <c r="K204" s="19" t="s">
        <v>95</v>
      </c>
      <c r="L204" s="19" t="s">
        <v>794</v>
      </c>
      <c r="M204" s="19" t="s">
        <v>795</v>
      </c>
      <c r="N204" s="19" t="s">
        <v>61</v>
      </c>
      <c r="O204" s="19" t="s">
        <v>796</v>
      </c>
      <c r="P204" s="19" t="s">
        <v>99</v>
      </c>
      <c r="Q204" s="19" t="s">
        <v>146</v>
      </c>
      <c r="R204" s="19" t="s">
        <v>147</v>
      </c>
      <c r="S204" s="19" t="s">
        <v>66</v>
      </c>
      <c r="T204" s="19" t="s">
        <v>67</v>
      </c>
      <c r="U204" s="19" t="s">
        <v>797</v>
      </c>
      <c r="V204" s="19" t="s">
        <v>798</v>
      </c>
      <c r="W204" s="19" t="s">
        <v>68</v>
      </c>
      <c r="X204" s="19" t="s">
        <v>69</v>
      </c>
      <c r="Y204" s="19" t="s">
        <v>70</v>
      </c>
      <c r="Z204" s="19" t="s">
        <v>71</v>
      </c>
      <c r="AA204" s="21">
        <v>1</v>
      </c>
      <c r="AB204" s="21">
        <v>-1</v>
      </c>
      <c r="AC204" s="21">
        <v>0</v>
      </c>
      <c r="AD204" s="21">
        <v>0</v>
      </c>
      <c r="AE204" s="19" t="s">
        <v>329</v>
      </c>
      <c r="AF204" s="19" t="s">
        <v>791</v>
      </c>
      <c r="AG204" s="19" t="s">
        <v>799</v>
      </c>
      <c r="AH204" s="19" t="s">
        <v>800</v>
      </c>
      <c r="AI204" s="19" t="s">
        <v>791</v>
      </c>
      <c r="AJ204" s="19"/>
      <c r="AK204" s="19"/>
      <c r="AL204" s="19"/>
      <c r="AM204" s="19"/>
      <c r="AN204" s="19" t="s">
        <v>801</v>
      </c>
    </row>
    <row r="205" spans="1:40" x14ac:dyDescent="0.25">
      <c r="A205" s="19" t="s">
        <v>50</v>
      </c>
      <c r="B205" s="19" t="s">
        <v>51</v>
      </c>
      <c r="C205" s="19" t="s">
        <v>802</v>
      </c>
      <c r="D205" s="19" t="s">
        <v>53</v>
      </c>
      <c r="E205" s="19" t="s">
        <v>780</v>
      </c>
      <c r="F205" s="19" t="s">
        <v>780</v>
      </c>
      <c r="G205" s="19" t="s">
        <v>406</v>
      </c>
      <c r="H205" s="19" t="s">
        <v>192</v>
      </c>
      <c r="I205" s="19" t="s">
        <v>803</v>
      </c>
      <c r="J205" s="19"/>
      <c r="K205" s="19" t="s">
        <v>58</v>
      </c>
      <c r="L205" s="19" t="s">
        <v>804</v>
      </c>
      <c r="M205" s="19" t="s">
        <v>805</v>
      </c>
      <c r="N205" s="19" t="s">
        <v>61</v>
      </c>
      <c r="O205" s="19" t="s">
        <v>806</v>
      </c>
      <c r="P205" s="19" t="s">
        <v>99</v>
      </c>
      <c r="Q205" s="19" t="s">
        <v>197</v>
      </c>
      <c r="R205" s="19" t="s">
        <v>198</v>
      </c>
      <c r="S205" s="19" t="s">
        <v>66</v>
      </c>
      <c r="T205" s="19" t="s">
        <v>67</v>
      </c>
      <c r="U205" s="19" t="s">
        <v>807</v>
      </c>
      <c r="V205" s="19" t="s">
        <v>808</v>
      </c>
      <c r="W205" s="19" t="s">
        <v>68</v>
      </c>
      <c r="X205" s="19" t="s">
        <v>69</v>
      </c>
      <c r="Y205" s="19" t="s">
        <v>70</v>
      </c>
      <c r="Z205" s="19" t="s">
        <v>71</v>
      </c>
      <c r="AA205" s="21">
        <v>5746679</v>
      </c>
      <c r="AB205" s="21">
        <v>-5746679</v>
      </c>
      <c r="AC205" s="21">
        <v>0</v>
      </c>
      <c r="AD205" s="21">
        <v>0</v>
      </c>
      <c r="AE205" s="19" t="s">
        <v>329</v>
      </c>
      <c r="AF205" s="19" t="s">
        <v>802</v>
      </c>
      <c r="AG205" s="19" t="s">
        <v>809</v>
      </c>
      <c r="AH205" s="19" t="s">
        <v>810</v>
      </c>
      <c r="AI205" s="19" t="s">
        <v>802</v>
      </c>
      <c r="AJ205" s="19"/>
      <c r="AK205" s="19"/>
      <c r="AL205" s="19"/>
      <c r="AM205" s="19"/>
      <c r="AN205" s="19" t="s">
        <v>811</v>
      </c>
    </row>
    <row r="206" spans="1:40" x14ac:dyDescent="0.25">
      <c r="A206" s="19" t="s">
        <v>50</v>
      </c>
      <c r="B206" s="19" t="s">
        <v>51</v>
      </c>
      <c r="C206" s="19" t="s">
        <v>812</v>
      </c>
      <c r="D206" s="19" t="s">
        <v>53</v>
      </c>
      <c r="E206" s="19" t="s">
        <v>780</v>
      </c>
      <c r="F206" s="19" t="s">
        <v>780</v>
      </c>
      <c r="G206" s="19" t="s">
        <v>416</v>
      </c>
      <c r="H206" s="19" t="s">
        <v>209</v>
      </c>
      <c r="I206" s="19" t="s">
        <v>417</v>
      </c>
      <c r="J206" s="19"/>
      <c r="K206" s="19" t="s">
        <v>58</v>
      </c>
      <c r="L206" s="19" t="s">
        <v>418</v>
      </c>
      <c r="M206" s="19" t="s">
        <v>419</v>
      </c>
      <c r="N206" s="19" t="s">
        <v>61</v>
      </c>
      <c r="O206" s="19" t="s">
        <v>420</v>
      </c>
      <c r="P206" s="19" t="s">
        <v>63</v>
      </c>
      <c r="Q206" s="19" t="s">
        <v>421</v>
      </c>
      <c r="R206" s="19" t="s">
        <v>422</v>
      </c>
      <c r="S206" s="19" t="s">
        <v>66</v>
      </c>
      <c r="T206" s="19" t="s">
        <v>67</v>
      </c>
      <c r="U206" s="19" t="s">
        <v>813</v>
      </c>
      <c r="V206" s="19" t="s">
        <v>814</v>
      </c>
      <c r="W206" s="19" t="s">
        <v>68</v>
      </c>
      <c r="X206" s="19" t="s">
        <v>69</v>
      </c>
      <c r="Y206" s="19" t="s">
        <v>70</v>
      </c>
      <c r="Z206" s="19" t="s">
        <v>71</v>
      </c>
      <c r="AA206" s="21">
        <v>25946.55</v>
      </c>
      <c r="AB206" s="21">
        <v>-25946.55</v>
      </c>
      <c r="AC206" s="21">
        <v>0</v>
      </c>
      <c r="AD206" s="21">
        <v>0</v>
      </c>
      <c r="AE206" s="19" t="s">
        <v>329</v>
      </c>
      <c r="AF206" s="19" t="s">
        <v>812</v>
      </c>
      <c r="AG206" s="19" t="s">
        <v>815</v>
      </c>
      <c r="AH206" s="19" t="s">
        <v>816</v>
      </c>
      <c r="AI206" s="19" t="s">
        <v>812</v>
      </c>
      <c r="AJ206" s="19"/>
      <c r="AK206" s="19"/>
      <c r="AL206" s="19"/>
      <c r="AM206" s="19"/>
      <c r="AN206" s="19" t="s">
        <v>428</v>
      </c>
    </row>
    <row r="207" spans="1:40" x14ac:dyDescent="0.25">
      <c r="A207" s="19" t="s">
        <v>50</v>
      </c>
      <c r="B207" s="19" t="s">
        <v>51</v>
      </c>
      <c r="C207" s="19" t="s">
        <v>817</v>
      </c>
      <c r="D207" s="19" t="s">
        <v>53</v>
      </c>
      <c r="E207" s="19" t="s">
        <v>780</v>
      </c>
      <c r="F207" s="19" t="s">
        <v>780</v>
      </c>
      <c r="G207" s="19" t="s">
        <v>416</v>
      </c>
      <c r="H207" s="19" t="s">
        <v>209</v>
      </c>
      <c r="I207" s="19" t="s">
        <v>417</v>
      </c>
      <c r="J207" s="19"/>
      <c r="K207" s="19" t="s">
        <v>58</v>
      </c>
      <c r="L207" s="19" t="s">
        <v>418</v>
      </c>
      <c r="M207" s="19" t="s">
        <v>419</v>
      </c>
      <c r="N207" s="19" t="s">
        <v>61</v>
      </c>
      <c r="O207" s="19" t="s">
        <v>420</v>
      </c>
      <c r="P207" s="19" t="s">
        <v>63</v>
      </c>
      <c r="Q207" s="19" t="s">
        <v>421</v>
      </c>
      <c r="R207" s="19" t="s">
        <v>422</v>
      </c>
      <c r="S207" s="19" t="s">
        <v>66</v>
      </c>
      <c r="T207" s="19" t="s">
        <v>67</v>
      </c>
      <c r="U207" s="19" t="s">
        <v>813</v>
      </c>
      <c r="V207" s="19" t="s">
        <v>814</v>
      </c>
      <c r="W207" s="19" t="s">
        <v>68</v>
      </c>
      <c r="X207" s="19" t="s">
        <v>69</v>
      </c>
      <c r="Y207" s="19" t="s">
        <v>70</v>
      </c>
      <c r="Z207" s="19" t="s">
        <v>71</v>
      </c>
      <c r="AA207" s="21">
        <v>280400.3</v>
      </c>
      <c r="AB207" s="21">
        <v>-280400.3</v>
      </c>
      <c r="AC207" s="21">
        <v>0</v>
      </c>
      <c r="AD207" s="21">
        <v>0</v>
      </c>
      <c r="AE207" s="19" t="s">
        <v>329</v>
      </c>
      <c r="AF207" s="19" t="s">
        <v>817</v>
      </c>
      <c r="AG207" s="19" t="s">
        <v>818</v>
      </c>
      <c r="AH207" s="19" t="s">
        <v>819</v>
      </c>
      <c r="AI207" s="19" t="s">
        <v>817</v>
      </c>
      <c r="AJ207" s="19"/>
      <c r="AK207" s="19"/>
      <c r="AL207" s="19"/>
      <c r="AM207" s="19"/>
      <c r="AN207" s="19" t="s">
        <v>428</v>
      </c>
    </row>
    <row r="208" spans="1:40" x14ac:dyDescent="0.25">
      <c r="A208" s="19" t="s">
        <v>50</v>
      </c>
      <c r="B208" s="19" t="s">
        <v>51</v>
      </c>
      <c r="C208" s="19" t="s">
        <v>820</v>
      </c>
      <c r="D208" s="19" t="s">
        <v>53</v>
      </c>
      <c r="E208" s="19" t="s">
        <v>780</v>
      </c>
      <c r="F208" s="19" t="s">
        <v>780</v>
      </c>
      <c r="G208" s="19" t="s">
        <v>416</v>
      </c>
      <c r="H208" s="19" t="s">
        <v>209</v>
      </c>
      <c r="I208" s="19" t="s">
        <v>417</v>
      </c>
      <c r="J208" s="19"/>
      <c r="K208" s="19" t="s">
        <v>58</v>
      </c>
      <c r="L208" s="19" t="s">
        <v>418</v>
      </c>
      <c r="M208" s="19" t="s">
        <v>419</v>
      </c>
      <c r="N208" s="19" t="s">
        <v>61</v>
      </c>
      <c r="O208" s="19" t="s">
        <v>420</v>
      </c>
      <c r="P208" s="19" t="s">
        <v>63</v>
      </c>
      <c r="Q208" s="19" t="s">
        <v>421</v>
      </c>
      <c r="R208" s="19" t="s">
        <v>422</v>
      </c>
      <c r="S208" s="19" t="s">
        <v>66</v>
      </c>
      <c r="T208" s="19" t="s">
        <v>67</v>
      </c>
      <c r="U208" s="19" t="s">
        <v>813</v>
      </c>
      <c r="V208" s="19" t="s">
        <v>814</v>
      </c>
      <c r="W208" s="19" t="s">
        <v>68</v>
      </c>
      <c r="X208" s="19" t="s">
        <v>69</v>
      </c>
      <c r="Y208" s="19" t="s">
        <v>70</v>
      </c>
      <c r="Z208" s="19" t="s">
        <v>71</v>
      </c>
      <c r="AA208" s="21">
        <v>1121003.8</v>
      </c>
      <c r="AB208" s="21">
        <v>-1121003.8</v>
      </c>
      <c r="AC208" s="21">
        <v>0</v>
      </c>
      <c r="AD208" s="21">
        <v>0</v>
      </c>
      <c r="AE208" s="19" t="s">
        <v>329</v>
      </c>
      <c r="AF208" s="19" t="s">
        <v>820</v>
      </c>
      <c r="AG208" s="19" t="s">
        <v>815</v>
      </c>
      <c r="AH208" s="19" t="s">
        <v>816</v>
      </c>
      <c r="AI208" s="19" t="s">
        <v>820</v>
      </c>
      <c r="AJ208" s="19"/>
      <c r="AK208" s="19"/>
      <c r="AL208" s="19"/>
      <c r="AM208" s="19"/>
      <c r="AN208" s="19" t="s">
        <v>428</v>
      </c>
    </row>
    <row r="209" spans="1:40" x14ac:dyDescent="0.25">
      <c r="A209" s="19" t="s">
        <v>50</v>
      </c>
      <c r="B209" s="19" t="s">
        <v>51</v>
      </c>
      <c r="C209" s="19" t="s">
        <v>821</v>
      </c>
      <c r="D209" s="19" t="s">
        <v>53</v>
      </c>
      <c r="E209" s="19" t="s">
        <v>780</v>
      </c>
      <c r="F209" s="19" t="s">
        <v>780</v>
      </c>
      <c r="G209" s="19" t="s">
        <v>416</v>
      </c>
      <c r="H209" s="19" t="s">
        <v>209</v>
      </c>
      <c r="I209" s="19" t="s">
        <v>417</v>
      </c>
      <c r="J209" s="19"/>
      <c r="K209" s="19" t="s">
        <v>58</v>
      </c>
      <c r="L209" s="19" t="s">
        <v>418</v>
      </c>
      <c r="M209" s="19" t="s">
        <v>419</v>
      </c>
      <c r="N209" s="19" t="s">
        <v>61</v>
      </c>
      <c r="O209" s="19" t="s">
        <v>420</v>
      </c>
      <c r="P209" s="19" t="s">
        <v>63</v>
      </c>
      <c r="Q209" s="19" t="s">
        <v>421</v>
      </c>
      <c r="R209" s="19" t="s">
        <v>422</v>
      </c>
      <c r="S209" s="19" t="s">
        <v>66</v>
      </c>
      <c r="T209" s="19" t="s">
        <v>67</v>
      </c>
      <c r="U209" s="19" t="s">
        <v>813</v>
      </c>
      <c r="V209" s="19" t="s">
        <v>814</v>
      </c>
      <c r="W209" s="19" t="s">
        <v>68</v>
      </c>
      <c r="X209" s="19" t="s">
        <v>69</v>
      </c>
      <c r="Y209" s="19" t="s">
        <v>70</v>
      </c>
      <c r="Z209" s="19" t="s">
        <v>71</v>
      </c>
      <c r="AA209" s="21">
        <v>5536673</v>
      </c>
      <c r="AB209" s="21">
        <v>-5536673</v>
      </c>
      <c r="AC209" s="21">
        <v>0</v>
      </c>
      <c r="AD209" s="21">
        <v>0</v>
      </c>
      <c r="AE209" s="19" t="s">
        <v>329</v>
      </c>
      <c r="AF209" s="19" t="s">
        <v>821</v>
      </c>
      <c r="AG209" s="19" t="s">
        <v>815</v>
      </c>
      <c r="AH209" s="19" t="s">
        <v>816</v>
      </c>
      <c r="AI209" s="19" t="s">
        <v>821</v>
      </c>
      <c r="AJ209" s="19"/>
      <c r="AK209" s="19"/>
      <c r="AL209" s="19"/>
      <c r="AM209" s="19"/>
      <c r="AN209" s="19" t="s">
        <v>428</v>
      </c>
    </row>
    <row r="210" spans="1:40" x14ac:dyDescent="0.25">
      <c r="A210" s="19" t="s">
        <v>50</v>
      </c>
      <c r="B210" s="19" t="s">
        <v>51</v>
      </c>
      <c r="C210" s="19" t="s">
        <v>822</v>
      </c>
      <c r="D210" s="19" t="s">
        <v>53</v>
      </c>
      <c r="E210" s="19" t="s">
        <v>780</v>
      </c>
      <c r="F210" s="19" t="s">
        <v>780</v>
      </c>
      <c r="G210" s="19" t="s">
        <v>475</v>
      </c>
      <c r="H210" s="19" t="s">
        <v>209</v>
      </c>
      <c r="I210" s="19" t="s">
        <v>487</v>
      </c>
      <c r="J210" s="19"/>
      <c r="K210" s="19" t="s">
        <v>58</v>
      </c>
      <c r="L210" s="19" t="s">
        <v>488</v>
      </c>
      <c r="M210" s="19" t="s">
        <v>489</v>
      </c>
      <c r="N210" s="19" t="s">
        <v>61</v>
      </c>
      <c r="O210" s="19" t="s">
        <v>490</v>
      </c>
      <c r="P210" s="19" t="s">
        <v>63</v>
      </c>
      <c r="Q210" s="19" t="s">
        <v>81</v>
      </c>
      <c r="R210" s="19" t="s">
        <v>82</v>
      </c>
      <c r="S210" s="19" t="s">
        <v>66</v>
      </c>
      <c r="T210" s="19" t="s">
        <v>67</v>
      </c>
      <c r="U210" s="19" t="s">
        <v>823</v>
      </c>
      <c r="V210" s="19" t="s">
        <v>824</v>
      </c>
      <c r="W210" s="19" t="s">
        <v>68</v>
      </c>
      <c r="X210" s="19" t="s">
        <v>69</v>
      </c>
      <c r="Y210" s="19" t="s">
        <v>70</v>
      </c>
      <c r="Z210" s="19" t="s">
        <v>71</v>
      </c>
      <c r="AA210" s="21">
        <v>2011529</v>
      </c>
      <c r="AB210" s="21">
        <v>-2011529</v>
      </c>
      <c r="AC210" s="21">
        <v>0</v>
      </c>
      <c r="AD210" s="21">
        <v>0</v>
      </c>
      <c r="AE210" s="19" t="s">
        <v>329</v>
      </c>
      <c r="AF210" s="19" t="s">
        <v>822</v>
      </c>
      <c r="AG210" s="19" t="s">
        <v>825</v>
      </c>
      <c r="AH210" s="19" t="s">
        <v>333</v>
      </c>
      <c r="AI210" s="19" t="s">
        <v>822</v>
      </c>
      <c r="AJ210" s="19"/>
      <c r="AK210" s="19"/>
      <c r="AL210" s="19"/>
      <c r="AM210" s="19"/>
      <c r="AN210" s="19" t="s">
        <v>495</v>
      </c>
    </row>
    <row r="211" spans="1:40" x14ac:dyDescent="0.25">
      <c r="A211" s="19" t="s">
        <v>50</v>
      </c>
      <c r="B211" s="19" t="s">
        <v>51</v>
      </c>
      <c r="C211" s="19" t="s">
        <v>826</v>
      </c>
      <c r="D211" s="19" t="s">
        <v>53</v>
      </c>
      <c r="E211" s="19" t="s">
        <v>780</v>
      </c>
      <c r="F211" s="19" t="s">
        <v>780</v>
      </c>
      <c r="G211" s="19" t="s">
        <v>507</v>
      </c>
      <c r="H211" s="19" t="s">
        <v>307</v>
      </c>
      <c r="I211" s="19" t="s">
        <v>508</v>
      </c>
      <c r="J211" s="19"/>
      <c r="K211" s="19" t="s">
        <v>58</v>
      </c>
      <c r="L211" s="19" t="s">
        <v>418</v>
      </c>
      <c r="M211" s="19" t="s">
        <v>419</v>
      </c>
      <c r="N211" s="19" t="s">
        <v>61</v>
      </c>
      <c r="O211" s="19" t="s">
        <v>420</v>
      </c>
      <c r="P211" s="19" t="s">
        <v>63</v>
      </c>
      <c r="Q211" s="19" t="s">
        <v>421</v>
      </c>
      <c r="R211" s="19" t="s">
        <v>422</v>
      </c>
      <c r="S211" s="19" t="s">
        <v>66</v>
      </c>
      <c r="T211" s="19" t="s">
        <v>67</v>
      </c>
      <c r="U211" s="19" t="s">
        <v>813</v>
      </c>
      <c r="V211" s="19" t="s">
        <v>814</v>
      </c>
      <c r="W211" s="19" t="s">
        <v>68</v>
      </c>
      <c r="X211" s="19" t="s">
        <v>69</v>
      </c>
      <c r="Y211" s="19" t="s">
        <v>70</v>
      </c>
      <c r="Z211" s="19" t="s">
        <v>71</v>
      </c>
      <c r="AA211" s="21">
        <v>2858165</v>
      </c>
      <c r="AB211" s="21">
        <v>-2858165</v>
      </c>
      <c r="AC211" s="21">
        <v>0</v>
      </c>
      <c r="AD211" s="21">
        <v>0</v>
      </c>
      <c r="AE211" s="19" t="s">
        <v>329</v>
      </c>
      <c r="AF211" s="19" t="s">
        <v>826</v>
      </c>
      <c r="AG211" s="19" t="s">
        <v>827</v>
      </c>
      <c r="AH211" s="19" t="s">
        <v>828</v>
      </c>
      <c r="AI211" s="19" t="s">
        <v>826</v>
      </c>
      <c r="AJ211" s="19"/>
      <c r="AK211" s="19"/>
      <c r="AL211" s="19"/>
      <c r="AM211" s="19"/>
      <c r="AN211" s="19" t="s">
        <v>511</v>
      </c>
    </row>
    <row r="212" spans="1:40" x14ac:dyDescent="0.25">
      <c r="A212" s="19" t="s">
        <v>50</v>
      </c>
      <c r="B212" s="19" t="s">
        <v>51</v>
      </c>
      <c r="C212" s="19" t="s">
        <v>843</v>
      </c>
      <c r="D212" s="19" t="s">
        <v>53</v>
      </c>
      <c r="E212" s="19" t="s">
        <v>780</v>
      </c>
      <c r="F212" s="19" t="s">
        <v>780</v>
      </c>
      <c r="G212" s="19" t="s">
        <v>844</v>
      </c>
      <c r="H212" s="19" t="s">
        <v>845</v>
      </c>
      <c r="I212" s="19" t="s">
        <v>846</v>
      </c>
      <c r="J212" s="19"/>
      <c r="K212" s="19" t="s">
        <v>58</v>
      </c>
      <c r="L212" s="19" t="s">
        <v>847</v>
      </c>
      <c r="M212" s="19" t="s">
        <v>848</v>
      </c>
      <c r="N212" s="19" t="s">
        <v>61</v>
      </c>
      <c r="O212" s="19" t="s">
        <v>849</v>
      </c>
      <c r="P212" s="19" t="s">
        <v>99</v>
      </c>
      <c r="Q212" s="19" t="s">
        <v>81</v>
      </c>
      <c r="R212" s="19" t="s">
        <v>82</v>
      </c>
      <c r="S212" s="19" t="s">
        <v>66</v>
      </c>
      <c r="T212" s="19" t="s">
        <v>67</v>
      </c>
      <c r="U212" s="19" t="s">
        <v>642</v>
      </c>
      <c r="V212" s="19" t="s">
        <v>643</v>
      </c>
      <c r="W212" s="19" t="s">
        <v>68</v>
      </c>
      <c r="X212" s="19" t="s">
        <v>69</v>
      </c>
      <c r="Y212" s="19" t="s">
        <v>70</v>
      </c>
      <c r="Z212" s="19" t="s">
        <v>71</v>
      </c>
      <c r="AA212" s="21">
        <v>1</v>
      </c>
      <c r="AB212" s="21">
        <v>-1</v>
      </c>
      <c r="AC212" s="21">
        <v>0</v>
      </c>
      <c r="AD212" s="21">
        <v>0</v>
      </c>
      <c r="AE212" s="19" t="s">
        <v>329</v>
      </c>
      <c r="AF212" s="19" t="s">
        <v>843</v>
      </c>
      <c r="AG212" s="19" t="s">
        <v>850</v>
      </c>
      <c r="AH212" s="19" t="s">
        <v>851</v>
      </c>
      <c r="AI212" s="19" t="s">
        <v>843</v>
      </c>
      <c r="AJ212" s="19"/>
      <c r="AK212" s="19"/>
      <c r="AL212" s="19"/>
      <c r="AM212" s="19"/>
      <c r="AN212" s="19" t="s">
        <v>852</v>
      </c>
    </row>
    <row r="213" spans="1:40" x14ac:dyDescent="0.25">
      <c r="A213" s="19" t="s">
        <v>50</v>
      </c>
      <c r="B213" s="19" t="s">
        <v>51</v>
      </c>
      <c r="C213" s="19" t="s">
        <v>867</v>
      </c>
      <c r="D213" s="19" t="s">
        <v>53</v>
      </c>
      <c r="E213" s="19" t="s">
        <v>780</v>
      </c>
      <c r="F213" s="19" t="s">
        <v>780</v>
      </c>
      <c r="G213" s="19" t="s">
        <v>854</v>
      </c>
      <c r="H213" s="19" t="s">
        <v>209</v>
      </c>
      <c r="I213" s="19" t="s">
        <v>868</v>
      </c>
      <c r="J213" s="19"/>
      <c r="K213" s="19" t="s">
        <v>58</v>
      </c>
      <c r="L213" s="19" t="s">
        <v>869</v>
      </c>
      <c r="M213" s="19" t="s">
        <v>870</v>
      </c>
      <c r="N213" s="19" t="s">
        <v>61</v>
      </c>
      <c r="O213" s="19" t="s">
        <v>871</v>
      </c>
      <c r="P213" s="19" t="s">
        <v>99</v>
      </c>
      <c r="Q213" s="19" t="s">
        <v>100</v>
      </c>
      <c r="R213" s="19" t="s">
        <v>101</v>
      </c>
      <c r="S213" s="19" t="s">
        <v>66</v>
      </c>
      <c r="T213" s="19" t="s">
        <v>67</v>
      </c>
      <c r="U213" s="19" t="s">
        <v>872</v>
      </c>
      <c r="V213" s="19" t="s">
        <v>873</v>
      </c>
      <c r="W213" s="19" t="s">
        <v>68</v>
      </c>
      <c r="X213" s="19" t="s">
        <v>69</v>
      </c>
      <c r="Y213" s="19" t="s">
        <v>70</v>
      </c>
      <c r="Z213" s="19" t="s">
        <v>71</v>
      </c>
      <c r="AA213" s="21">
        <v>71548038</v>
      </c>
      <c r="AB213" s="21">
        <v>-71548038</v>
      </c>
      <c r="AC213" s="21">
        <v>0</v>
      </c>
      <c r="AD213" s="21">
        <v>0</v>
      </c>
      <c r="AE213" s="19" t="s">
        <v>329</v>
      </c>
      <c r="AF213" s="19" t="s">
        <v>867</v>
      </c>
      <c r="AG213" s="19" t="s">
        <v>874</v>
      </c>
      <c r="AH213" s="19" t="s">
        <v>875</v>
      </c>
      <c r="AI213" s="19" t="s">
        <v>867</v>
      </c>
      <c r="AJ213" s="19"/>
      <c r="AK213" s="19"/>
      <c r="AL213" s="19"/>
      <c r="AM213" s="19"/>
      <c r="AN213" s="19" t="s">
        <v>876</v>
      </c>
    </row>
    <row r="214" spans="1:40" x14ac:dyDescent="0.25">
      <c r="A214" s="19" t="s">
        <v>50</v>
      </c>
      <c r="B214" s="19" t="s">
        <v>51</v>
      </c>
      <c r="C214" s="19" t="s">
        <v>893</v>
      </c>
      <c r="D214" s="19" t="s">
        <v>53</v>
      </c>
      <c r="E214" s="19" t="s">
        <v>780</v>
      </c>
      <c r="F214" s="19" t="s">
        <v>780</v>
      </c>
      <c r="G214" s="19" t="s">
        <v>688</v>
      </c>
      <c r="H214" s="19" t="s">
        <v>175</v>
      </c>
      <c r="I214" s="19" t="s">
        <v>894</v>
      </c>
      <c r="J214" s="19"/>
      <c r="K214" s="19" t="s">
        <v>95</v>
      </c>
      <c r="L214" s="19" t="s">
        <v>895</v>
      </c>
      <c r="M214" s="19" t="s">
        <v>896</v>
      </c>
      <c r="N214" s="19" t="s">
        <v>61</v>
      </c>
      <c r="O214" s="19" t="s">
        <v>897</v>
      </c>
      <c r="P214" s="19" t="s">
        <v>99</v>
      </c>
      <c r="Q214" s="19" t="s">
        <v>81</v>
      </c>
      <c r="R214" s="19" t="s">
        <v>82</v>
      </c>
      <c r="S214" s="19" t="s">
        <v>66</v>
      </c>
      <c r="T214" s="19" t="s">
        <v>67</v>
      </c>
      <c r="U214" s="19" t="s">
        <v>642</v>
      </c>
      <c r="V214" s="19" t="s">
        <v>643</v>
      </c>
      <c r="W214" s="19" t="s">
        <v>68</v>
      </c>
      <c r="X214" s="19" t="s">
        <v>69</v>
      </c>
      <c r="Y214" s="19" t="s">
        <v>70</v>
      </c>
      <c r="Z214" s="19" t="s">
        <v>71</v>
      </c>
      <c r="AA214" s="21">
        <v>2979790</v>
      </c>
      <c r="AB214" s="21">
        <v>-2979790</v>
      </c>
      <c r="AC214" s="21">
        <v>0</v>
      </c>
      <c r="AD214" s="21">
        <v>0</v>
      </c>
      <c r="AE214" s="19" t="s">
        <v>329</v>
      </c>
      <c r="AF214" s="19" t="s">
        <v>893</v>
      </c>
      <c r="AG214" s="19" t="s">
        <v>898</v>
      </c>
      <c r="AH214" s="19" t="s">
        <v>899</v>
      </c>
      <c r="AI214" s="19" t="s">
        <v>893</v>
      </c>
      <c r="AJ214" s="19"/>
      <c r="AK214" s="19"/>
      <c r="AL214" s="19"/>
      <c r="AM214" s="19"/>
      <c r="AN214" s="19" t="s">
        <v>900</v>
      </c>
    </row>
    <row r="215" spans="1:40" x14ac:dyDescent="0.25">
      <c r="A215" s="19" t="s">
        <v>50</v>
      </c>
      <c r="B215" s="19" t="s">
        <v>51</v>
      </c>
      <c r="C215" s="19" t="s">
        <v>912</v>
      </c>
      <c r="D215" s="19" t="s">
        <v>53</v>
      </c>
      <c r="E215" s="19" t="s">
        <v>780</v>
      </c>
      <c r="F215" s="19" t="s">
        <v>780</v>
      </c>
      <c r="G215" s="19" t="s">
        <v>913</v>
      </c>
      <c r="H215" s="19" t="s">
        <v>175</v>
      </c>
      <c r="I215" s="19" t="s">
        <v>914</v>
      </c>
      <c r="J215" s="19"/>
      <c r="K215" s="19" t="s">
        <v>95</v>
      </c>
      <c r="L215" s="19" t="s">
        <v>915</v>
      </c>
      <c r="M215" s="19" t="s">
        <v>916</v>
      </c>
      <c r="N215" s="19" t="s">
        <v>61</v>
      </c>
      <c r="O215" s="19" t="s">
        <v>917</v>
      </c>
      <c r="P215" s="19" t="s">
        <v>99</v>
      </c>
      <c r="Q215" s="19" t="s">
        <v>146</v>
      </c>
      <c r="R215" s="19" t="s">
        <v>147</v>
      </c>
      <c r="S215" s="19" t="s">
        <v>66</v>
      </c>
      <c r="T215" s="19" t="s">
        <v>67</v>
      </c>
      <c r="U215" s="19" t="s">
        <v>918</v>
      </c>
      <c r="V215" s="19" t="s">
        <v>919</v>
      </c>
      <c r="W215" s="19" t="s">
        <v>314</v>
      </c>
      <c r="X215" s="19" t="s">
        <v>315</v>
      </c>
      <c r="Y215" s="19" t="s">
        <v>70</v>
      </c>
      <c r="Z215" s="19" t="s">
        <v>71</v>
      </c>
      <c r="AA215" s="21">
        <v>257500</v>
      </c>
      <c r="AB215" s="21">
        <v>0</v>
      </c>
      <c r="AC215" s="21">
        <v>257500</v>
      </c>
      <c r="AD215" s="21">
        <v>257500</v>
      </c>
      <c r="AE215" s="19" t="s">
        <v>329</v>
      </c>
      <c r="AF215" s="19" t="s">
        <v>912</v>
      </c>
      <c r="AG215" s="19" t="s">
        <v>920</v>
      </c>
      <c r="AH215" s="19" t="s">
        <v>921</v>
      </c>
      <c r="AI215" s="19" t="s">
        <v>912</v>
      </c>
      <c r="AJ215" s="19"/>
      <c r="AK215" s="19"/>
      <c r="AL215" s="19"/>
      <c r="AM215" s="19"/>
      <c r="AN215" s="19" t="s">
        <v>922</v>
      </c>
    </row>
    <row r="216" spans="1:40" x14ac:dyDescent="0.25">
      <c r="A216" s="19" t="s">
        <v>50</v>
      </c>
      <c r="B216" s="19" t="s">
        <v>51</v>
      </c>
      <c r="C216" s="19" t="s">
        <v>923</v>
      </c>
      <c r="D216" s="19" t="s">
        <v>53</v>
      </c>
      <c r="E216" s="19" t="s">
        <v>780</v>
      </c>
      <c r="F216" s="19" t="s">
        <v>780</v>
      </c>
      <c r="G216" s="19" t="s">
        <v>913</v>
      </c>
      <c r="H216" s="19" t="s">
        <v>209</v>
      </c>
      <c r="I216" s="19" t="s">
        <v>924</v>
      </c>
      <c r="J216" s="19"/>
      <c r="K216" s="19" t="s">
        <v>95</v>
      </c>
      <c r="L216" s="19" t="s">
        <v>925</v>
      </c>
      <c r="M216" s="19" t="s">
        <v>926</v>
      </c>
      <c r="N216" s="19" t="s">
        <v>61</v>
      </c>
      <c r="O216" s="19" t="s">
        <v>927</v>
      </c>
      <c r="P216" s="19" t="s">
        <v>99</v>
      </c>
      <c r="Q216" s="19" t="s">
        <v>100</v>
      </c>
      <c r="R216" s="19" t="s">
        <v>101</v>
      </c>
      <c r="S216" s="19" t="s">
        <v>66</v>
      </c>
      <c r="T216" s="19" t="s">
        <v>67</v>
      </c>
      <c r="U216" s="19" t="s">
        <v>180</v>
      </c>
      <c r="V216" s="19" t="s">
        <v>181</v>
      </c>
      <c r="W216" s="19" t="s">
        <v>68</v>
      </c>
      <c r="X216" s="19" t="s">
        <v>69</v>
      </c>
      <c r="Y216" s="19" t="s">
        <v>70</v>
      </c>
      <c r="Z216" s="19" t="s">
        <v>71</v>
      </c>
      <c r="AA216" s="21">
        <v>480666</v>
      </c>
      <c r="AB216" s="21">
        <v>0</v>
      </c>
      <c r="AC216" s="21">
        <v>480666</v>
      </c>
      <c r="AD216" s="21">
        <v>480666</v>
      </c>
      <c r="AE216" s="19" t="s">
        <v>329</v>
      </c>
      <c r="AF216" s="19" t="s">
        <v>923</v>
      </c>
      <c r="AG216" s="19" t="s">
        <v>928</v>
      </c>
      <c r="AH216" s="19" t="s">
        <v>928</v>
      </c>
      <c r="AI216" s="19" t="s">
        <v>923</v>
      </c>
      <c r="AJ216" s="19"/>
      <c r="AK216" s="19"/>
      <c r="AL216" s="19"/>
      <c r="AM216" s="19"/>
      <c r="AN216" s="19" t="s">
        <v>929</v>
      </c>
    </row>
    <row r="217" spans="1:40" x14ac:dyDescent="0.25">
      <c r="A217" s="19" t="s">
        <v>50</v>
      </c>
      <c r="B217" s="19" t="s">
        <v>51</v>
      </c>
      <c r="C217" s="19" t="s">
        <v>930</v>
      </c>
      <c r="D217" s="19" t="s">
        <v>53</v>
      </c>
      <c r="E217" s="19" t="s">
        <v>780</v>
      </c>
      <c r="F217" s="19" t="s">
        <v>780</v>
      </c>
      <c r="G217" s="19" t="s">
        <v>931</v>
      </c>
      <c r="H217" s="19" t="s">
        <v>175</v>
      </c>
      <c r="I217" s="19" t="s">
        <v>932</v>
      </c>
      <c r="J217" s="19"/>
      <c r="K217" s="19" t="s">
        <v>95</v>
      </c>
      <c r="L217" s="19" t="s">
        <v>933</v>
      </c>
      <c r="M217" s="19" t="s">
        <v>934</v>
      </c>
      <c r="N217" s="19" t="s">
        <v>61</v>
      </c>
      <c r="O217" s="19" t="s">
        <v>935</v>
      </c>
      <c r="P217" s="19" t="s">
        <v>99</v>
      </c>
      <c r="Q217" s="19" t="s">
        <v>936</v>
      </c>
      <c r="R217" s="19" t="s">
        <v>937</v>
      </c>
      <c r="S217" s="19" t="s">
        <v>66</v>
      </c>
      <c r="T217" s="19" t="s">
        <v>67</v>
      </c>
      <c r="U217" s="19" t="s">
        <v>180</v>
      </c>
      <c r="V217" s="19" t="s">
        <v>181</v>
      </c>
      <c r="W217" s="19" t="s">
        <v>68</v>
      </c>
      <c r="X217" s="19" t="s">
        <v>69</v>
      </c>
      <c r="Y217" s="19" t="s">
        <v>70</v>
      </c>
      <c r="Z217" s="19" t="s">
        <v>71</v>
      </c>
      <c r="AA217" s="21">
        <v>3</v>
      </c>
      <c r="AB217" s="21">
        <v>0</v>
      </c>
      <c r="AC217" s="21">
        <v>3</v>
      </c>
      <c r="AD217" s="21">
        <v>3</v>
      </c>
      <c r="AE217" s="19" t="s">
        <v>329</v>
      </c>
      <c r="AF217" s="19" t="s">
        <v>930</v>
      </c>
      <c r="AG217" s="19" t="s">
        <v>938</v>
      </c>
      <c r="AH217" s="19" t="s">
        <v>939</v>
      </c>
      <c r="AI217" s="19" t="s">
        <v>930</v>
      </c>
      <c r="AJ217" s="19"/>
      <c r="AK217" s="19"/>
      <c r="AL217" s="19"/>
      <c r="AM217" s="19"/>
      <c r="AN217" s="19" t="s">
        <v>940</v>
      </c>
    </row>
    <row r="218" spans="1:40" x14ac:dyDescent="0.25">
      <c r="A218" s="19" t="s">
        <v>50</v>
      </c>
      <c r="B218" s="19" t="s">
        <v>51</v>
      </c>
      <c r="C218" s="19" t="s">
        <v>941</v>
      </c>
      <c r="D218" s="19" t="s">
        <v>53</v>
      </c>
      <c r="E218" s="19" t="s">
        <v>780</v>
      </c>
      <c r="F218" s="19" t="s">
        <v>780</v>
      </c>
      <c r="G218" s="19" t="s">
        <v>931</v>
      </c>
      <c r="H218" s="19" t="s">
        <v>175</v>
      </c>
      <c r="I218" s="19" t="s">
        <v>942</v>
      </c>
      <c r="J218" s="19"/>
      <c r="K218" s="19" t="s">
        <v>95</v>
      </c>
      <c r="L218" s="19" t="s">
        <v>943</v>
      </c>
      <c r="M218" s="19" t="s">
        <v>944</v>
      </c>
      <c r="N218" s="19" t="s">
        <v>61</v>
      </c>
      <c r="O218" s="19" t="s">
        <v>945</v>
      </c>
      <c r="P218" s="19" t="s">
        <v>99</v>
      </c>
      <c r="Q218" s="19" t="s">
        <v>146</v>
      </c>
      <c r="R218" s="19" t="s">
        <v>147</v>
      </c>
      <c r="S218" s="19" t="s">
        <v>66</v>
      </c>
      <c r="T218" s="19" t="s">
        <v>67</v>
      </c>
      <c r="U218" s="19" t="s">
        <v>180</v>
      </c>
      <c r="V218" s="19" t="s">
        <v>181</v>
      </c>
      <c r="W218" s="19" t="s">
        <v>68</v>
      </c>
      <c r="X218" s="19" t="s">
        <v>69</v>
      </c>
      <c r="Y218" s="19" t="s">
        <v>70</v>
      </c>
      <c r="Z218" s="19" t="s">
        <v>71</v>
      </c>
      <c r="AA218" s="21">
        <v>1270973</v>
      </c>
      <c r="AB218" s="21">
        <v>0</v>
      </c>
      <c r="AC218" s="21">
        <v>1270973</v>
      </c>
      <c r="AD218" s="21">
        <v>1270973</v>
      </c>
      <c r="AE218" s="19" t="s">
        <v>329</v>
      </c>
      <c r="AF218" s="19" t="s">
        <v>941</v>
      </c>
      <c r="AG218" s="19" t="s">
        <v>938</v>
      </c>
      <c r="AH218" s="19" t="s">
        <v>939</v>
      </c>
      <c r="AI218" s="19" t="s">
        <v>941</v>
      </c>
      <c r="AJ218" s="19"/>
      <c r="AK218" s="19"/>
      <c r="AL218" s="19"/>
      <c r="AM218" s="19"/>
      <c r="AN218" s="19" t="s">
        <v>946</v>
      </c>
    </row>
    <row r="219" spans="1:40" x14ac:dyDescent="0.25">
      <c r="A219" s="19" t="s">
        <v>50</v>
      </c>
      <c r="B219" s="19" t="s">
        <v>51</v>
      </c>
      <c r="C219" s="19" t="s">
        <v>947</v>
      </c>
      <c r="D219" s="19" t="s">
        <v>53</v>
      </c>
      <c r="E219" s="19" t="s">
        <v>780</v>
      </c>
      <c r="F219" s="19" t="s">
        <v>780</v>
      </c>
      <c r="G219" s="19" t="s">
        <v>931</v>
      </c>
      <c r="H219" s="19" t="s">
        <v>175</v>
      </c>
      <c r="I219" s="19" t="s">
        <v>948</v>
      </c>
      <c r="J219" s="19"/>
      <c r="K219" s="19" t="s">
        <v>95</v>
      </c>
      <c r="L219" s="19" t="s">
        <v>949</v>
      </c>
      <c r="M219" s="19" t="s">
        <v>950</v>
      </c>
      <c r="N219" s="19" t="s">
        <v>61</v>
      </c>
      <c r="O219" s="19" t="s">
        <v>951</v>
      </c>
      <c r="P219" s="19" t="s">
        <v>99</v>
      </c>
      <c r="Q219" s="19" t="s">
        <v>81</v>
      </c>
      <c r="R219" s="19" t="s">
        <v>82</v>
      </c>
      <c r="S219" s="19" t="s">
        <v>66</v>
      </c>
      <c r="T219" s="19" t="s">
        <v>67</v>
      </c>
      <c r="U219" s="19" t="s">
        <v>180</v>
      </c>
      <c r="V219" s="19" t="s">
        <v>181</v>
      </c>
      <c r="W219" s="19" t="s">
        <v>68</v>
      </c>
      <c r="X219" s="19" t="s">
        <v>69</v>
      </c>
      <c r="Y219" s="19" t="s">
        <v>70</v>
      </c>
      <c r="Z219" s="19" t="s">
        <v>71</v>
      </c>
      <c r="AA219" s="21">
        <v>1000000</v>
      </c>
      <c r="AB219" s="21">
        <v>0</v>
      </c>
      <c r="AC219" s="21">
        <v>1000000</v>
      </c>
      <c r="AD219" s="21">
        <v>1000000</v>
      </c>
      <c r="AE219" s="19" t="s">
        <v>329</v>
      </c>
      <c r="AF219" s="19" t="s">
        <v>947</v>
      </c>
      <c r="AG219" s="19" t="s">
        <v>938</v>
      </c>
      <c r="AH219" s="19" t="s">
        <v>939</v>
      </c>
      <c r="AI219" s="19" t="s">
        <v>947</v>
      </c>
      <c r="AJ219" s="19"/>
      <c r="AK219" s="19"/>
      <c r="AL219" s="19"/>
      <c r="AM219" s="19"/>
      <c r="AN219" s="19" t="s">
        <v>952</v>
      </c>
    </row>
    <row r="220" spans="1:40" x14ac:dyDescent="0.25">
      <c r="A220" s="19" t="s">
        <v>50</v>
      </c>
      <c r="B220" s="19" t="s">
        <v>51</v>
      </c>
      <c r="C220" s="19" t="s">
        <v>348</v>
      </c>
      <c r="D220" s="19" t="s">
        <v>53</v>
      </c>
      <c r="E220" s="19" t="s">
        <v>780</v>
      </c>
      <c r="F220" s="19" t="s">
        <v>780</v>
      </c>
      <c r="G220" s="19" t="s">
        <v>792</v>
      </c>
      <c r="H220" s="19" t="s">
        <v>307</v>
      </c>
      <c r="I220" s="19" t="s">
        <v>953</v>
      </c>
      <c r="J220" s="19"/>
      <c r="K220" s="19" t="s">
        <v>58</v>
      </c>
      <c r="L220" s="19" t="s">
        <v>954</v>
      </c>
      <c r="M220" s="19" t="s">
        <v>955</v>
      </c>
      <c r="N220" s="19" t="s">
        <v>61</v>
      </c>
      <c r="O220" s="19" t="s">
        <v>956</v>
      </c>
      <c r="P220" s="19" t="s">
        <v>63</v>
      </c>
      <c r="Q220" s="19" t="s">
        <v>146</v>
      </c>
      <c r="R220" s="19" t="s">
        <v>147</v>
      </c>
      <c r="S220" s="19" t="s">
        <v>66</v>
      </c>
      <c r="T220" s="19" t="s">
        <v>67</v>
      </c>
      <c r="U220" s="19" t="s">
        <v>180</v>
      </c>
      <c r="V220" s="19" t="s">
        <v>181</v>
      </c>
      <c r="W220" s="19" t="s">
        <v>68</v>
      </c>
      <c r="X220" s="19" t="s">
        <v>69</v>
      </c>
      <c r="Y220" s="19" t="s">
        <v>70</v>
      </c>
      <c r="Z220" s="19" t="s">
        <v>71</v>
      </c>
      <c r="AA220" s="21">
        <v>13926481.039999999</v>
      </c>
      <c r="AB220" s="21">
        <v>0</v>
      </c>
      <c r="AC220" s="21">
        <v>13926481.039999999</v>
      </c>
      <c r="AD220" s="21">
        <v>13926481.039999999</v>
      </c>
      <c r="AE220" s="19" t="s">
        <v>329</v>
      </c>
      <c r="AF220" s="19" t="s">
        <v>348</v>
      </c>
      <c r="AG220" s="19" t="s">
        <v>957</v>
      </c>
      <c r="AH220" s="19" t="s">
        <v>958</v>
      </c>
      <c r="AI220" s="19" t="s">
        <v>348</v>
      </c>
      <c r="AJ220" s="19"/>
      <c r="AK220" s="19"/>
      <c r="AL220" s="19"/>
      <c r="AM220" s="19"/>
      <c r="AN220" s="19" t="s">
        <v>959</v>
      </c>
    </row>
    <row r="221" spans="1:40" x14ac:dyDescent="0.25">
      <c r="A221" s="19" t="s">
        <v>50</v>
      </c>
      <c r="B221" s="19" t="s">
        <v>51</v>
      </c>
      <c r="C221" s="19" t="s">
        <v>973</v>
      </c>
      <c r="D221" s="19" t="s">
        <v>53</v>
      </c>
      <c r="E221" s="19" t="s">
        <v>780</v>
      </c>
      <c r="F221" s="19" t="s">
        <v>780</v>
      </c>
      <c r="G221" s="19" t="s">
        <v>974</v>
      </c>
      <c r="H221" s="19" t="s">
        <v>192</v>
      </c>
      <c r="I221" s="19" t="s">
        <v>975</v>
      </c>
      <c r="J221" s="19"/>
      <c r="K221" s="19" t="s">
        <v>58</v>
      </c>
      <c r="L221" s="19" t="s">
        <v>976</v>
      </c>
      <c r="M221" s="19" t="s">
        <v>977</v>
      </c>
      <c r="N221" s="19" t="s">
        <v>61</v>
      </c>
      <c r="O221" s="19" t="s">
        <v>978</v>
      </c>
      <c r="P221" s="19" t="s">
        <v>99</v>
      </c>
      <c r="Q221" s="19" t="s">
        <v>81</v>
      </c>
      <c r="R221" s="19" t="s">
        <v>82</v>
      </c>
      <c r="S221" s="19" t="s">
        <v>66</v>
      </c>
      <c r="T221" s="19" t="s">
        <v>67</v>
      </c>
      <c r="U221" s="19" t="s">
        <v>979</v>
      </c>
      <c r="V221" s="19" t="s">
        <v>980</v>
      </c>
      <c r="W221" s="19" t="s">
        <v>314</v>
      </c>
      <c r="X221" s="19" t="s">
        <v>315</v>
      </c>
      <c r="Y221" s="19" t="s">
        <v>70</v>
      </c>
      <c r="Z221" s="19" t="s">
        <v>71</v>
      </c>
      <c r="AA221" s="21">
        <v>109272793.23</v>
      </c>
      <c r="AB221" s="21">
        <v>-109272793.23</v>
      </c>
      <c r="AC221" s="21">
        <v>0</v>
      </c>
      <c r="AD221" s="21">
        <v>0</v>
      </c>
      <c r="AE221" s="19" t="s">
        <v>329</v>
      </c>
      <c r="AF221" s="19" t="s">
        <v>973</v>
      </c>
      <c r="AG221" s="19" t="s">
        <v>981</v>
      </c>
      <c r="AH221" s="19" t="s">
        <v>982</v>
      </c>
      <c r="AI221" s="19" t="s">
        <v>973</v>
      </c>
      <c r="AJ221" s="19"/>
      <c r="AK221" s="19"/>
      <c r="AL221" s="19"/>
      <c r="AM221" s="19"/>
      <c r="AN221" s="19" t="s">
        <v>983</v>
      </c>
    </row>
    <row r="222" spans="1:40" x14ac:dyDescent="0.25">
      <c r="A222" s="19" t="s">
        <v>50</v>
      </c>
      <c r="B222" s="19" t="s">
        <v>51</v>
      </c>
      <c r="C222" s="19" t="s">
        <v>984</v>
      </c>
      <c r="D222" s="19" t="s">
        <v>53</v>
      </c>
      <c r="E222" s="19" t="s">
        <v>780</v>
      </c>
      <c r="F222" s="19" t="s">
        <v>780</v>
      </c>
      <c r="G222" s="19" t="s">
        <v>985</v>
      </c>
      <c r="H222" s="19" t="s">
        <v>192</v>
      </c>
      <c r="I222" s="19" t="s">
        <v>986</v>
      </c>
      <c r="J222" s="19"/>
      <c r="K222" s="19" t="s">
        <v>58</v>
      </c>
      <c r="L222" s="19" t="s">
        <v>976</v>
      </c>
      <c r="M222" s="19" t="s">
        <v>977</v>
      </c>
      <c r="N222" s="19" t="s">
        <v>61</v>
      </c>
      <c r="O222" s="19" t="s">
        <v>987</v>
      </c>
      <c r="P222" s="19" t="s">
        <v>99</v>
      </c>
      <c r="Q222" s="19" t="s">
        <v>81</v>
      </c>
      <c r="R222" s="19" t="s">
        <v>82</v>
      </c>
      <c r="S222" s="19" t="s">
        <v>66</v>
      </c>
      <c r="T222" s="19" t="s">
        <v>67</v>
      </c>
      <c r="U222" s="19" t="s">
        <v>979</v>
      </c>
      <c r="V222" s="19" t="s">
        <v>980</v>
      </c>
      <c r="W222" s="19" t="s">
        <v>314</v>
      </c>
      <c r="X222" s="19" t="s">
        <v>315</v>
      </c>
      <c r="Y222" s="19" t="s">
        <v>70</v>
      </c>
      <c r="Z222" s="19" t="s">
        <v>71</v>
      </c>
      <c r="AA222" s="21">
        <v>299575659.79000002</v>
      </c>
      <c r="AB222" s="21">
        <v>-299575659.79000002</v>
      </c>
      <c r="AC222" s="21">
        <v>0</v>
      </c>
      <c r="AD222" s="21">
        <v>0</v>
      </c>
      <c r="AE222" s="19" t="s">
        <v>329</v>
      </c>
      <c r="AF222" s="19" t="s">
        <v>984</v>
      </c>
      <c r="AG222" s="19" t="s">
        <v>988</v>
      </c>
      <c r="AH222" s="19" t="s">
        <v>989</v>
      </c>
      <c r="AI222" s="19" t="s">
        <v>984</v>
      </c>
      <c r="AJ222" s="19"/>
      <c r="AK222" s="19"/>
      <c r="AL222" s="19"/>
      <c r="AM222" s="19"/>
      <c r="AN222" s="19" t="s">
        <v>990</v>
      </c>
    </row>
    <row r="223" spans="1:40" x14ac:dyDescent="0.25">
      <c r="A223" s="19" t="s">
        <v>50</v>
      </c>
      <c r="B223" s="19" t="s">
        <v>51</v>
      </c>
      <c r="C223" s="19" t="s">
        <v>367</v>
      </c>
      <c r="D223" s="19" t="s">
        <v>53</v>
      </c>
      <c r="E223" s="19" t="s">
        <v>780</v>
      </c>
      <c r="F223" s="19" t="s">
        <v>780</v>
      </c>
      <c r="G223" s="19" t="s">
        <v>985</v>
      </c>
      <c r="H223" s="19" t="s">
        <v>307</v>
      </c>
      <c r="I223" s="19" t="s">
        <v>991</v>
      </c>
      <c r="J223" s="19"/>
      <c r="K223" s="19" t="s">
        <v>58</v>
      </c>
      <c r="L223" s="19" t="s">
        <v>992</v>
      </c>
      <c r="M223" s="19" t="s">
        <v>993</v>
      </c>
      <c r="N223" s="19" t="s">
        <v>61</v>
      </c>
      <c r="O223" s="19" t="s">
        <v>994</v>
      </c>
      <c r="P223" s="19" t="s">
        <v>63</v>
      </c>
      <c r="Q223" s="19" t="s">
        <v>64</v>
      </c>
      <c r="R223" s="19" t="s">
        <v>65</v>
      </c>
      <c r="S223" s="19" t="s">
        <v>66</v>
      </c>
      <c r="T223" s="19" t="s">
        <v>67</v>
      </c>
      <c r="U223" s="19" t="s">
        <v>180</v>
      </c>
      <c r="V223" s="19" t="s">
        <v>181</v>
      </c>
      <c r="W223" s="19" t="s">
        <v>68</v>
      </c>
      <c r="X223" s="19" t="s">
        <v>69</v>
      </c>
      <c r="Y223" s="19" t="s">
        <v>70</v>
      </c>
      <c r="Z223" s="19" t="s">
        <v>71</v>
      </c>
      <c r="AA223" s="21">
        <v>31011517.510000002</v>
      </c>
      <c r="AB223" s="21">
        <v>0</v>
      </c>
      <c r="AC223" s="21">
        <v>31011517.510000002</v>
      </c>
      <c r="AD223" s="21">
        <v>31011517.510000002</v>
      </c>
      <c r="AE223" s="19" t="s">
        <v>329</v>
      </c>
      <c r="AF223" s="19" t="s">
        <v>367</v>
      </c>
      <c r="AG223" s="19" t="s">
        <v>995</v>
      </c>
      <c r="AH223" s="19" t="s">
        <v>996</v>
      </c>
      <c r="AI223" s="19" t="s">
        <v>367</v>
      </c>
      <c r="AJ223" s="19"/>
      <c r="AK223" s="19"/>
      <c r="AL223" s="19"/>
      <c r="AM223" s="19"/>
      <c r="AN223" s="19" t="s">
        <v>997</v>
      </c>
    </row>
    <row r="224" spans="1:40" x14ac:dyDescent="0.25">
      <c r="A224" s="19" t="s">
        <v>50</v>
      </c>
      <c r="B224" s="19" t="s">
        <v>51</v>
      </c>
      <c r="C224" s="19" t="s">
        <v>998</v>
      </c>
      <c r="D224" s="19" t="s">
        <v>53</v>
      </c>
      <c r="E224" s="19" t="s">
        <v>780</v>
      </c>
      <c r="F224" s="19" t="s">
        <v>780</v>
      </c>
      <c r="G224" s="19" t="s">
        <v>985</v>
      </c>
      <c r="H224" s="19" t="s">
        <v>192</v>
      </c>
      <c r="I224" s="19" t="s">
        <v>999</v>
      </c>
      <c r="J224" s="19"/>
      <c r="K224" s="19" t="s">
        <v>58</v>
      </c>
      <c r="L224" s="19" t="s">
        <v>1000</v>
      </c>
      <c r="M224" s="19" t="s">
        <v>1001</v>
      </c>
      <c r="N224" s="19" t="s">
        <v>61</v>
      </c>
      <c r="O224" s="19" t="s">
        <v>1002</v>
      </c>
      <c r="P224" s="19" t="s">
        <v>63</v>
      </c>
      <c r="Q224" s="19" t="s">
        <v>146</v>
      </c>
      <c r="R224" s="19" t="s">
        <v>147</v>
      </c>
      <c r="S224" s="19" t="s">
        <v>66</v>
      </c>
      <c r="T224" s="19" t="s">
        <v>67</v>
      </c>
      <c r="U224" s="19" t="s">
        <v>979</v>
      </c>
      <c r="V224" s="19" t="s">
        <v>980</v>
      </c>
      <c r="W224" s="19" t="s">
        <v>314</v>
      </c>
      <c r="X224" s="19" t="s">
        <v>315</v>
      </c>
      <c r="Y224" s="19" t="s">
        <v>70</v>
      </c>
      <c r="Z224" s="19" t="s">
        <v>71</v>
      </c>
      <c r="AA224" s="21">
        <v>181277432</v>
      </c>
      <c r="AB224" s="21">
        <v>-181277432</v>
      </c>
      <c r="AC224" s="21">
        <v>0</v>
      </c>
      <c r="AD224" s="21">
        <v>0</v>
      </c>
      <c r="AE224" s="19" t="s">
        <v>329</v>
      </c>
      <c r="AF224" s="19" t="s">
        <v>998</v>
      </c>
      <c r="AG224" s="19" t="s">
        <v>1003</v>
      </c>
      <c r="AH224" s="19" t="s">
        <v>1004</v>
      </c>
      <c r="AI224" s="19" t="s">
        <v>998</v>
      </c>
      <c r="AJ224" s="19"/>
      <c r="AK224" s="19"/>
      <c r="AL224" s="19"/>
      <c r="AM224" s="19"/>
      <c r="AN224" s="19" t="s">
        <v>1005</v>
      </c>
    </row>
    <row r="225" spans="1:40" x14ac:dyDescent="0.25">
      <c r="A225" s="19" t="s">
        <v>50</v>
      </c>
      <c r="B225" s="19" t="s">
        <v>51</v>
      </c>
      <c r="C225" s="19" t="s">
        <v>391</v>
      </c>
      <c r="D225" s="19" t="s">
        <v>53</v>
      </c>
      <c r="E225" s="19" t="s">
        <v>780</v>
      </c>
      <c r="F225" s="19" t="s">
        <v>780</v>
      </c>
      <c r="G225" s="19" t="s">
        <v>985</v>
      </c>
      <c r="H225" s="19" t="s">
        <v>578</v>
      </c>
      <c r="I225" s="19" t="s">
        <v>1006</v>
      </c>
      <c r="J225" s="19"/>
      <c r="K225" s="19" t="s">
        <v>58</v>
      </c>
      <c r="L225" s="19" t="s">
        <v>962</v>
      </c>
      <c r="M225" s="19" t="s">
        <v>963</v>
      </c>
      <c r="N225" s="19" t="s">
        <v>61</v>
      </c>
      <c r="O225" s="19" t="s">
        <v>1007</v>
      </c>
      <c r="P225" s="19" t="s">
        <v>99</v>
      </c>
      <c r="Q225" s="19" t="s">
        <v>197</v>
      </c>
      <c r="R225" s="19" t="s">
        <v>198</v>
      </c>
      <c r="S225" s="19" t="s">
        <v>66</v>
      </c>
      <c r="T225" s="19" t="s">
        <v>67</v>
      </c>
      <c r="U225" s="19" t="s">
        <v>180</v>
      </c>
      <c r="V225" s="19" t="s">
        <v>181</v>
      </c>
      <c r="W225" s="19" t="s">
        <v>68</v>
      </c>
      <c r="X225" s="19" t="s">
        <v>69</v>
      </c>
      <c r="Y225" s="19" t="s">
        <v>70</v>
      </c>
      <c r="Z225" s="19" t="s">
        <v>71</v>
      </c>
      <c r="AA225" s="21">
        <v>125506</v>
      </c>
      <c r="AB225" s="21">
        <v>-125506</v>
      </c>
      <c r="AC225" s="21">
        <v>0</v>
      </c>
      <c r="AD225" s="21">
        <v>0</v>
      </c>
      <c r="AE225" s="19" t="s">
        <v>329</v>
      </c>
      <c r="AF225" s="19" t="s">
        <v>391</v>
      </c>
      <c r="AG225" s="19" t="s">
        <v>1008</v>
      </c>
      <c r="AH225" s="19" t="s">
        <v>1009</v>
      </c>
      <c r="AI225" s="19" t="s">
        <v>391</v>
      </c>
      <c r="AJ225" s="19"/>
      <c r="AK225" s="19"/>
      <c r="AL225" s="19"/>
      <c r="AM225" s="19"/>
      <c r="AN225" s="19" t="s">
        <v>1010</v>
      </c>
    </row>
    <row r="226" spans="1:40" x14ac:dyDescent="0.25">
      <c r="A226" s="19" t="s">
        <v>50</v>
      </c>
      <c r="B226" s="19" t="s">
        <v>51</v>
      </c>
      <c r="C226" s="19" t="s">
        <v>810</v>
      </c>
      <c r="D226" s="19" t="s">
        <v>53</v>
      </c>
      <c r="E226" s="19" t="s">
        <v>780</v>
      </c>
      <c r="F226" s="19" t="s">
        <v>780</v>
      </c>
      <c r="G226" s="19" t="s">
        <v>985</v>
      </c>
      <c r="H226" s="19" t="s">
        <v>192</v>
      </c>
      <c r="I226" s="19" t="s">
        <v>1032</v>
      </c>
      <c r="J226" s="19"/>
      <c r="K226" s="19" t="s">
        <v>58</v>
      </c>
      <c r="L226" s="19" t="s">
        <v>1033</v>
      </c>
      <c r="M226" s="19" t="s">
        <v>1034</v>
      </c>
      <c r="N226" s="19" t="s">
        <v>61</v>
      </c>
      <c r="O226" s="19" t="s">
        <v>1035</v>
      </c>
      <c r="P226" s="19" t="s">
        <v>63</v>
      </c>
      <c r="Q226" s="19" t="s">
        <v>146</v>
      </c>
      <c r="R226" s="19" t="s">
        <v>147</v>
      </c>
      <c r="S226" s="19" t="s">
        <v>66</v>
      </c>
      <c r="T226" s="19" t="s">
        <v>67</v>
      </c>
      <c r="U226" s="19" t="s">
        <v>979</v>
      </c>
      <c r="V226" s="19" t="s">
        <v>980</v>
      </c>
      <c r="W226" s="19" t="s">
        <v>314</v>
      </c>
      <c r="X226" s="19" t="s">
        <v>315</v>
      </c>
      <c r="Y226" s="19" t="s">
        <v>70</v>
      </c>
      <c r="Z226" s="19" t="s">
        <v>71</v>
      </c>
      <c r="AA226" s="21">
        <v>442754</v>
      </c>
      <c r="AB226" s="21">
        <v>-442754</v>
      </c>
      <c r="AC226" s="21">
        <v>0</v>
      </c>
      <c r="AD226" s="21">
        <v>0</v>
      </c>
      <c r="AE226" s="19" t="s">
        <v>329</v>
      </c>
      <c r="AF226" s="19" t="s">
        <v>810</v>
      </c>
      <c r="AG226" s="19" t="s">
        <v>1036</v>
      </c>
      <c r="AH226" s="19" t="s">
        <v>1037</v>
      </c>
      <c r="AI226" s="19" t="s">
        <v>810</v>
      </c>
      <c r="AJ226" s="19"/>
      <c r="AK226" s="19"/>
      <c r="AL226" s="19"/>
      <c r="AM226" s="19"/>
      <c r="AN226" s="19" t="s">
        <v>1038</v>
      </c>
    </row>
    <row r="227" spans="1:40" x14ac:dyDescent="0.25">
      <c r="A227" s="19" t="s">
        <v>50</v>
      </c>
      <c r="B227" s="19" t="s">
        <v>51</v>
      </c>
      <c r="C227" s="19" t="s">
        <v>1039</v>
      </c>
      <c r="D227" s="19" t="s">
        <v>53</v>
      </c>
      <c r="E227" s="19" t="s">
        <v>780</v>
      </c>
      <c r="F227" s="19" t="s">
        <v>780</v>
      </c>
      <c r="G227" s="19" t="s">
        <v>1040</v>
      </c>
      <c r="H227" s="19" t="s">
        <v>175</v>
      </c>
      <c r="I227" s="19" t="s">
        <v>1041</v>
      </c>
      <c r="J227" s="19"/>
      <c r="K227" s="19" t="s">
        <v>95</v>
      </c>
      <c r="L227" s="19" t="s">
        <v>1042</v>
      </c>
      <c r="M227" s="19" t="s">
        <v>1043</v>
      </c>
      <c r="N227" s="19" t="s">
        <v>61</v>
      </c>
      <c r="O227" s="19" t="s">
        <v>1044</v>
      </c>
      <c r="P227" s="19" t="s">
        <v>99</v>
      </c>
      <c r="Q227" s="19" t="s">
        <v>146</v>
      </c>
      <c r="R227" s="19" t="s">
        <v>147</v>
      </c>
      <c r="S227" s="19" t="s">
        <v>66</v>
      </c>
      <c r="T227" s="19" t="s">
        <v>67</v>
      </c>
      <c r="U227" s="19" t="s">
        <v>723</v>
      </c>
      <c r="V227" s="19" t="s">
        <v>724</v>
      </c>
      <c r="W227" s="19" t="s">
        <v>68</v>
      </c>
      <c r="X227" s="19" t="s">
        <v>69</v>
      </c>
      <c r="Y227" s="19" t="s">
        <v>70</v>
      </c>
      <c r="Z227" s="19" t="s">
        <v>71</v>
      </c>
      <c r="AA227" s="21">
        <v>20</v>
      </c>
      <c r="AB227" s="21">
        <v>-20</v>
      </c>
      <c r="AC227" s="21">
        <v>0</v>
      </c>
      <c r="AD227" s="21">
        <v>0</v>
      </c>
      <c r="AE227" s="19" t="s">
        <v>329</v>
      </c>
      <c r="AF227" s="19" t="s">
        <v>1039</v>
      </c>
      <c r="AG227" s="19" t="s">
        <v>1045</v>
      </c>
      <c r="AH227" s="19" t="s">
        <v>1046</v>
      </c>
      <c r="AI227" s="19" t="s">
        <v>1039</v>
      </c>
      <c r="AJ227" s="19"/>
      <c r="AK227" s="19"/>
      <c r="AL227" s="19"/>
      <c r="AM227" s="19"/>
      <c r="AN227" s="19" t="s">
        <v>1047</v>
      </c>
    </row>
    <row r="228" spans="1:40" x14ac:dyDescent="0.25">
      <c r="A228" s="19" t="s">
        <v>50</v>
      </c>
      <c r="B228" s="19" t="s">
        <v>51</v>
      </c>
      <c r="C228" s="19" t="s">
        <v>255</v>
      </c>
      <c r="D228" s="19" t="s">
        <v>53</v>
      </c>
      <c r="E228" s="19" t="s">
        <v>780</v>
      </c>
      <c r="F228" s="19" t="s">
        <v>780</v>
      </c>
      <c r="G228" s="19" t="s">
        <v>1040</v>
      </c>
      <c r="H228" s="19" t="s">
        <v>307</v>
      </c>
      <c r="I228" s="19" t="s">
        <v>1048</v>
      </c>
      <c r="J228" s="19"/>
      <c r="K228" s="19" t="s">
        <v>58</v>
      </c>
      <c r="L228" s="19" t="s">
        <v>262</v>
      </c>
      <c r="M228" s="19" t="s">
        <v>263</v>
      </c>
      <c r="N228" s="19" t="s">
        <v>61</v>
      </c>
      <c r="O228" s="19" t="s">
        <v>264</v>
      </c>
      <c r="P228" s="19" t="s">
        <v>99</v>
      </c>
      <c r="Q228" s="19" t="s">
        <v>197</v>
      </c>
      <c r="R228" s="19" t="s">
        <v>198</v>
      </c>
      <c r="S228" s="19" t="s">
        <v>66</v>
      </c>
      <c r="T228" s="19" t="s">
        <v>67</v>
      </c>
      <c r="U228" s="19" t="s">
        <v>265</v>
      </c>
      <c r="V228" s="19" t="s">
        <v>266</v>
      </c>
      <c r="W228" s="19" t="s">
        <v>187</v>
      </c>
      <c r="X228" s="19" t="s">
        <v>188</v>
      </c>
      <c r="Y228" s="19" t="s">
        <v>189</v>
      </c>
      <c r="Z228" s="19" t="s">
        <v>71</v>
      </c>
      <c r="AA228" s="21">
        <v>46243403.490000002</v>
      </c>
      <c r="AB228" s="21">
        <v>-46243403.490000002</v>
      </c>
      <c r="AC228" s="21">
        <v>0</v>
      </c>
      <c r="AD228" s="21">
        <v>0</v>
      </c>
      <c r="AE228" s="19" t="s">
        <v>329</v>
      </c>
      <c r="AF228" s="19" t="s">
        <v>255</v>
      </c>
      <c r="AG228" s="19" t="s">
        <v>1049</v>
      </c>
      <c r="AH228" s="19" t="s">
        <v>1050</v>
      </c>
      <c r="AI228" s="19" t="s">
        <v>255</v>
      </c>
      <c r="AJ228" s="19"/>
      <c r="AK228" s="19"/>
      <c r="AL228" s="19"/>
      <c r="AM228" s="19"/>
      <c r="AN228" s="19" t="s">
        <v>1051</v>
      </c>
    </row>
    <row r="229" spans="1:40" x14ac:dyDescent="0.25">
      <c r="A229" s="19" t="s">
        <v>50</v>
      </c>
      <c r="B229" s="19" t="s">
        <v>51</v>
      </c>
      <c r="C229" s="19" t="s">
        <v>704</v>
      </c>
      <c r="D229" s="19" t="s">
        <v>53</v>
      </c>
      <c r="E229" s="19" t="s">
        <v>780</v>
      </c>
      <c r="F229" s="19" t="s">
        <v>780</v>
      </c>
      <c r="G229" s="19" t="s">
        <v>1040</v>
      </c>
      <c r="H229" s="19" t="s">
        <v>209</v>
      </c>
      <c r="I229" s="19" t="s">
        <v>1052</v>
      </c>
      <c r="J229" s="19"/>
      <c r="K229" s="19" t="s">
        <v>58</v>
      </c>
      <c r="L229" s="19" t="s">
        <v>1053</v>
      </c>
      <c r="M229" s="19" t="s">
        <v>1054</v>
      </c>
      <c r="N229" s="19" t="s">
        <v>61</v>
      </c>
      <c r="O229" s="19" t="s">
        <v>1055</v>
      </c>
      <c r="P229" s="19" t="s">
        <v>63</v>
      </c>
      <c r="Q229" s="19" t="s">
        <v>421</v>
      </c>
      <c r="R229" s="19" t="s">
        <v>422</v>
      </c>
      <c r="S229" s="19" t="s">
        <v>66</v>
      </c>
      <c r="T229" s="19" t="s">
        <v>67</v>
      </c>
      <c r="U229" s="19" t="s">
        <v>180</v>
      </c>
      <c r="V229" s="19" t="s">
        <v>181</v>
      </c>
      <c r="W229" s="19" t="s">
        <v>68</v>
      </c>
      <c r="X229" s="19" t="s">
        <v>69</v>
      </c>
      <c r="Y229" s="19" t="s">
        <v>70</v>
      </c>
      <c r="Z229" s="19" t="s">
        <v>71</v>
      </c>
      <c r="AA229" s="21">
        <v>1309988</v>
      </c>
      <c r="AB229" s="21">
        <v>-1309988</v>
      </c>
      <c r="AC229" s="21">
        <v>0</v>
      </c>
      <c r="AD229" s="21">
        <v>0</v>
      </c>
      <c r="AE229" s="19" t="s">
        <v>329</v>
      </c>
      <c r="AF229" s="19" t="s">
        <v>704</v>
      </c>
      <c r="AG229" s="19" t="s">
        <v>1056</v>
      </c>
      <c r="AH229" s="19" t="s">
        <v>1057</v>
      </c>
      <c r="AI229" s="19" t="s">
        <v>704</v>
      </c>
      <c r="AJ229" s="19"/>
      <c r="AK229" s="19"/>
      <c r="AL229" s="19"/>
      <c r="AM229" s="19"/>
      <c r="AN229" s="19" t="s">
        <v>1058</v>
      </c>
    </row>
    <row r="230" spans="1:40" x14ac:dyDescent="0.25">
      <c r="A230" s="19" t="s">
        <v>50</v>
      </c>
      <c r="B230" s="19" t="s">
        <v>51</v>
      </c>
      <c r="C230" s="19" t="s">
        <v>1059</v>
      </c>
      <c r="D230" s="19" t="s">
        <v>53</v>
      </c>
      <c r="E230" s="19" t="s">
        <v>780</v>
      </c>
      <c r="F230" s="19" t="s">
        <v>780</v>
      </c>
      <c r="G230" s="19" t="s">
        <v>1040</v>
      </c>
      <c r="H230" s="19" t="s">
        <v>845</v>
      </c>
      <c r="I230" s="19" t="s">
        <v>1060</v>
      </c>
      <c r="J230" s="19"/>
      <c r="K230" s="19" t="s">
        <v>95</v>
      </c>
      <c r="L230" s="19" t="s">
        <v>1061</v>
      </c>
      <c r="M230" s="19" t="s">
        <v>1062</v>
      </c>
      <c r="N230" s="19" t="s">
        <v>61</v>
      </c>
      <c r="O230" s="19" t="s">
        <v>1063</v>
      </c>
      <c r="P230" s="19" t="s">
        <v>63</v>
      </c>
      <c r="Q230" s="19" t="s">
        <v>238</v>
      </c>
      <c r="R230" s="19" t="s">
        <v>239</v>
      </c>
      <c r="S230" s="19" t="s">
        <v>66</v>
      </c>
      <c r="T230" s="19" t="s">
        <v>67</v>
      </c>
      <c r="U230" s="19" t="s">
        <v>1064</v>
      </c>
      <c r="V230" s="19" t="s">
        <v>1065</v>
      </c>
      <c r="W230" s="19" t="s">
        <v>68</v>
      </c>
      <c r="X230" s="19" t="s">
        <v>69</v>
      </c>
      <c r="Y230" s="19" t="s">
        <v>70</v>
      </c>
      <c r="Z230" s="19" t="s">
        <v>71</v>
      </c>
      <c r="AA230" s="21">
        <v>2984098</v>
      </c>
      <c r="AB230" s="21">
        <v>-2984098</v>
      </c>
      <c r="AC230" s="21">
        <v>0</v>
      </c>
      <c r="AD230" s="21">
        <v>0</v>
      </c>
      <c r="AE230" s="19" t="s">
        <v>329</v>
      </c>
      <c r="AF230" s="19" t="s">
        <v>1059</v>
      </c>
      <c r="AG230" s="19" t="s">
        <v>1066</v>
      </c>
      <c r="AH230" s="19" t="s">
        <v>1067</v>
      </c>
      <c r="AI230" s="19" t="s">
        <v>1059</v>
      </c>
      <c r="AJ230" s="19"/>
      <c r="AK230" s="19"/>
      <c r="AL230" s="19"/>
      <c r="AM230" s="19"/>
      <c r="AN230" s="19" t="s">
        <v>1068</v>
      </c>
    </row>
    <row r="231" spans="1:40" x14ac:dyDescent="0.25">
      <c r="A231" s="19" t="s">
        <v>50</v>
      </c>
      <c r="B231" s="19" t="s">
        <v>51</v>
      </c>
      <c r="C231" s="19" t="s">
        <v>1069</v>
      </c>
      <c r="D231" s="19" t="s">
        <v>53</v>
      </c>
      <c r="E231" s="19" t="s">
        <v>780</v>
      </c>
      <c r="F231" s="19" t="s">
        <v>780</v>
      </c>
      <c r="G231" s="19" t="s">
        <v>1040</v>
      </c>
      <c r="H231" s="19" t="s">
        <v>209</v>
      </c>
      <c r="I231" s="19" t="s">
        <v>1070</v>
      </c>
      <c r="J231" s="19"/>
      <c r="K231" s="19" t="s">
        <v>58</v>
      </c>
      <c r="L231" s="19" t="s">
        <v>1071</v>
      </c>
      <c r="M231" s="19" t="s">
        <v>1072</v>
      </c>
      <c r="N231" s="19" t="s">
        <v>61</v>
      </c>
      <c r="O231" s="19" t="s">
        <v>1073</v>
      </c>
      <c r="P231" s="19" t="s">
        <v>63</v>
      </c>
      <c r="Q231" s="19" t="s">
        <v>146</v>
      </c>
      <c r="R231" s="19" t="s">
        <v>147</v>
      </c>
      <c r="S231" s="19" t="s">
        <v>66</v>
      </c>
      <c r="T231" s="19" t="s">
        <v>67</v>
      </c>
      <c r="U231" s="19" t="s">
        <v>1064</v>
      </c>
      <c r="V231" s="19" t="s">
        <v>1065</v>
      </c>
      <c r="W231" s="19" t="s">
        <v>68</v>
      </c>
      <c r="X231" s="19" t="s">
        <v>69</v>
      </c>
      <c r="Y231" s="19" t="s">
        <v>70</v>
      </c>
      <c r="Z231" s="19" t="s">
        <v>71</v>
      </c>
      <c r="AA231" s="21">
        <v>235762</v>
      </c>
      <c r="AB231" s="21">
        <v>-235762</v>
      </c>
      <c r="AC231" s="21">
        <v>0</v>
      </c>
      <c r="AD231" s="21">
        <v>0</v>
      </c>
      <c r="AE231" s="19" t="s">
        <v>329</v>
      </c>
      <c r="AF231" s="19" t="s">
        <v>1069</v>
      </c>
      <c r="AG231" s="19" t="s">
        <v>1074</v>
      </c>
      <c r="AH231" s="19" t="s">
        <v>1075</v>
      </c>
      <c r="AI231" s="19" t="s">
        <v>1069</v>
      </c>
      <c r="AJ231" s="19"/>
      <c r="AK231" s="19"/>
      <c r="AL231" s="19"/>
      <c r="AM231" s="19"/>
      <c r="AN231" s="19" t="s">
        <v>1076</v>
      </c>
    </row>
    <row r="232" spans="1:40" x14ac:dyDescent="0.25">
      <c r="A232" s="19" t="s">
        <v>50</v>
      </c>
      <c r="B232" s="19" t="s">
        <v>51</v>
      </c>
      <c r="C232" s="19" t="s">
        <v>1077</v>
      </c>
      <c r="D232" s="19" t="s">
        <v>53</v>
      </c>
      <c r="E232" s="19" t="s">
        <v>780</v>
      </c>
      <c r="F232" s="19" t="s">
        <v>780</v>
      </c>
      <c r="G232" s="19" t="s">
        <v>1040</v>
      </c>
      <c r="H232" s="19" t="s">
        <v>209</v>
      </c>
      <c r="I232" s="19" t="s">
        <v>1078</v>
      </c>
      <c r="J232" s="19"/>
      <c r="K232" s="19" t="s">
        <v>58</v>
      </c>
      <c r="L232" s="19" t="s">
        <v>1079</v>
      </c>
      <c r="M232" s="19" t="s">
        <v>1080</v>
      </c>
      <c r="N232" s="19" t="s">
        <v>61</v>
      </c>
      <c r="O232" s="19" t="s">
        <v>1081</v>
      </c>
      <c r="P232" s="19" t="s">
        <v>63</v>
      </c>
      <c r="Q232" s="19" t="s">
        <v>146</v>
      </c>
      <c r="R232" s="19" t="s">
        <v>147</v>
      </c>
      <c r="S232" s="19" t="s">
        <v>66</v>
      </c>
      <c r="T232" s="19" t="s">
        <v>67</v>
      </c>
      <c r="U232" s="19" t="s">
        <v>1064</v>
      </c>
      <c r="V232" s="19" t="s">
        <v>1065</v>
      </c>
      <c r="W232" s="19" t="s">
        <v>68</v>
      </c>
      <c r="X232" s="19" t="s">
        <v>69</v>
      </c>
      <c r="Y232" s="19" t="s">
        <v>70</v>
      </c>
      <c r="Z232" s="19" t="s">
        <v>71</v>
      </c>
      <c r="AA232" s="21">
        <v>1390583</v>
      </c>
      <c r="AB232" s="21">
        <v>-1390583</v>
      </c>
      <c r="AC232" s="21">
        <v>0</v>
      </c>
      <c r="AD232" s="21">
        <v>0</v>
      </c>
      <c r="AE232" s="19" t="s">
        <v>329</v>
      </c>
      <c r="AF232" s="19" t="s">
        <v>1077</v>
      </c>
      <c r="AG232" s="19" t="s">
        <v>1082</v>
      </c>
      <c r="AH232" s="19" t="s">
        <v>1083</v>
      </c>
      <c r="AI232" s="19" t="s">
        <v>1077</v>
      </c>
      <c r="AJ232" s="19"/>
      <c r="AK232" s="19"/>
      <c r="AL232" s="19"/>
      <c r="AM232" s="19"/>
      <c r="AN232" s="19" t="s">
        <v>1084</v>
      </c>
    </row>
    <row r="233" spans="1:40" x14ac:dyDescent="0.25">
      <c r="A233" s="19" t="s">
        <v>50</v>
      </c>
      <c r="B233" s="19" t="s">
        <v>51</v>
      </c>
      <c r="C233" s="19" t="s">
        <v>1085</v>
      </c>
      <c r="D233" s="19" t="s">
        <v>53</v>
      </c>
      <c r="E233" s="19" t="s">
        <v>780</v>
      </c>
      <c r="F233" s="19" t="s">
        <v>780</v>
      </c>
      <c r="G233" s="19" t="s">
        <v>1040</v>
      </c>
      <c r="H233" s="19" t="s">
        <v>209</v>
      </c>
      <c r="I233" s="19" t="s">
        <v>1086</v>
      </c>
      <c r="J233" s="19"/>
      <c r="K233" s="19" t="s">
        <v>58</v>
      </c>
      <c r="L233" s="19" t="s">
        <v>1087</v>
      </c>
      <c r="M233" s="19" t="s">
        <v>1088</v>
      </c>
      <c r="N233" s="19" t="s">
        <v>61</v>
      </c>
      <c r="O233" s="19" t="s">
        <v>1089</v>
      </c>
      <c r="P233" s="19" t="s">
        <v>63</v>
      </c>
      <c r="Q233" s="19" t="s">
        <v>421</v>
      </c>
      <c r="R233" s="19" t="s">
        <v>422</v>
      </c>
      <c r="S233" s="19" t="s">
        <v>66</v>
      </c>
      <c r="T233" s="19" t="s">
        <v>67</v>
      </c>
      <c r="U233" s="19" t="s">
        <v>1090</v>
      </c>
      <c r="V233" s="19" t="s">
        <v>1091</v>
      </c>
      <c r="W233" s="19" t="s">
        <v>187</v>
      </c>
      <c r="X233" s="19" t="s">
        <v>188</v>
      </c>
      <c r="Y233" s="19" t="s">
        <v>189</v>
      </c>
      <c r="Z233" s="19" t="s">
        <v>71</v>
      </c>
      <c r="AA233" s="21">
        <v>1</v>
      </c>
      <c r="AB233" s="21">
        <v>0</v>
      </c>
      <c r="AC233" s="21">
        <v>1</v>
      </c>
      <c r="AD233" s="21">
        <v>1</v>
      </c>
      <c r="AE233" s="19" t="s">
        <v>329</v>
      </c>
      <c r="AF233" s="19" t="s">
        <v>1085</v>
      </c>
      <c r="AG233" s="19" t="s">
        <v>1092</v>
      </c>
      <c r="AH233" s="19" t="s">
        <v>1093</v>
      </c>
      <c r="AI233" s="19" t="s">
        <v>1085</v>
      </c>
      <c r="AJ233" s="19"/>
      <c r="AK233" s="19"/>
      <c r="AL233" s="19"/>
      <c r="AM233" s="19"/>
      <c r="AN233" s="19" t="s">
        <v>1094</v>
      </c>
    </row>
    <row r="234" spans="1:40" x14ac:dyDescent="0.25">
      <c r="A234" s="19" t="s">
        <v>50</v>
      </c>
      <c r="B234" s="19" t="s">
        <v>51</v>
      </c>
      <c r="C234" s="19" t="s">
        <v>1095</v>
      </c>
      <c r="D234" s="19" t="s">
        <v>53</v>
      </c>
      <c r="E234" s="19" t="s">
        <v>780</v>
      </c>
      <c r="F234" s="19" t="s">
        <v>780</v>
      </c>
      <c r="G234" s="19" t="s">
        <v>1096</v>
      </c>
      <c r="H234" s="19" t="s">
        <v>175</v>
      </c>
      <c r="I234" s="19" t="s">
        <v>1097</v>
      </c>
      <c r="J234" s="19"/>
      <c r="K234" s="19" t="s">
        <v>95</v>
      </c>
      <c r="L234" s="19" t="s">
        <v>1098</v>
      </c>
      <c r="M234" s="19" t="s">
        <v>1099</v>
      </c>
      <c r="N234" s="19" t="s">
        <v>61</v>
      </c>
      <c r="O234" s="19" t="s">
        <v>1100</v>
      </c>
      <c r="P234" s="19" t="s">
        <v>99</v>
      </c>
      <c r="Q234" s="19" t="s">
        <v>146</v>
      </c>
      <c r="R234" s="19" t="s">
        <v>147</v>
      </c>
      <c r="S234" s="19" t="s">
        <v>66</v>
      </c>
      <c r="T234" s="19" t="s">
        <v>67</v>
      </c>
      <c r="U234" s="19" t="s">
        <v>180</v>
      </c>
      <c r="V234" s="19" t="s">
        <v>181</v>
      </c>
      <c r="W234" s="19" t="s">
        <v>68</v>
      </c>
      <c r="X234" s="19" t="s">
        <v>69</v>
      </c>
      <c r="Y234" s="19" t="s">
        <v>70</v>
      </c>
      <c r="Z234" s="19" t="s">
        <v>71</v>
      </c>
      <c r="AA234" s="21">
        <v>102500</v>
      </c>
      <c r="AB234" s="21">
        <v>0</v>
      </c>
      <c r="AC234" s="21">
        <v>102500</v>
      </c>
      <c r="AD234" s="21">
        <v>102500</v>
      </c>
      <c r="AE234" s="19" t="s">
        <v>329</v>
      </c>
      <c r="AF234" s="19" t="s">
        <v>1095</v>
      </c>
      <c r="AG234" s="19" t="s">
        <v>1101</v>
      </c>
      <c r="AH234" s="19" t="s">
        <v>1101</v>
      </c>
      <c r="AI234" s="19" t="s">
        <v>1095</v>
      </c>
      <c r="AJ234" s="19"/>
      <c r="AK234" s="19"/>
      <c r="AL234" s="19"/>
      <c r="AM234" s="19"/>
      <c r="AN234" s="19" t="s">
        <v>1102</v>
      </c>
    </row>
    <row r="235" spans="1:40" x14ac:dyDescent="0.25">
      <c r="A235" s="19" t="s">
        <v>50</v>
      </c>
      <c r="B235" s="19" t="s">
        <v>51</v>
      </c>
      <c r="C235" s="19" t="s">
        <v>1103</v>
      </c>
      <c r="D235" s="19" t="s">
        <v>53</v>
      </c>
      <c r="E235" s="19" t="s">
        <v>780</v>
      </c>
      <c r="F235" s="19" t="s">
        <v>780</v>
      </c>
      <c r="G235" s="19" t="s">
        <v>1104</v>
      </c>
      <c r="H235" s="19" t="s">
        <v>307</v>
      </c>
      <c r="I235" s="19" t="s">
        <v>1105</v>
      </c>
      <c r="J235" s="19"/>
      <c r="K235" s="19" t="s">
        <v>58</v>
      </c>
      <c r="L235" s="19" t="s">
        <v>262</v>
      </c>
      <c r="M235" s="19" t="s">
        <v>263</v>
      </c>
      <c r="N235" s="19" t="s">
        <v>61</v>
      </c>
      <c r="O235" s="19" t="s">
        <v>264</v>
      </c>
      <c r="P235" s="19" t="s">
        <v>99</v>
      </c>
      <c r="Q235" s="19" t="s">
        <v>197</v>
      </c>
      <c r="R235" s="19" t="s">
        <v>198</v>
      </c>
      <c r="S235" s="19" t="s">
        <v>66</v>
      </c>
      <c r="T235" s="19" t="s">
        <v>67</v>
      </c>
      <c r="U235" s="19" t="s">
        <v>265</v>
      </c>
      <c r="V235" s="19" t="s">
        <v>266</v>
      </c>
      <c r="W235" s="19" t="s">
        <v>187</v>
      </c>
      <c r="X235" s="19" t="s">
        <v>188</v>
      </c>
      <c r="Y235" s="19" t="s">
        <v>189</v>
      </c>
      <c r="Z235" s="19" t="s">
        <v>71</v>
      </c>
      <c r="AA235" s="21">
        <v>3233194.49</v>
      </c>
      <c r="AB235" s="21">
        <v>-3233194.49</v>
      </c>
      <c r="AC235" s="21">
        <v>0</v>
      </c>
      <c r="AD235" s="21">
        <v>0</v>
      </c>
      <c r="AE235" s="19" t="s">
        <v>329</v>
      </c>
      <c r="AF235" s="19" t="s">
        <v>1103</v>
      </c>
      <c r="AG235" s="19" t="s">
        <v>1106</v>
      </c>
      <c r="AH235" s="19" t="s">
        <v>1107</v>
      </c>
      <c r="AI235" s="19" t="s">
        <v>1103</v>
      </c>
      <c r="AJ235" s="19"/>
      <c r="AK235" s="19"/>
      <c r="AL235" s="19"/>
      <c r="AM235" s="19"/>
      <c r="AN235" s="19" t="s">
        <v>1051</v>
      </c>
    </row>
    <row r="236" spans="1:40" x14ac:dyDescent="0.25">
      <c r="A236" s="19" t="s">
        <v>50</v>
      </c>
      <c r="B236" s="19" t="s">
        <v>51</v>
      </c>
      <c r="C236" s="19" t="s">
        <v>1108</v>
      </c>
      <c r="D236" s="19" t="s">
        <v>53</v>
      </c>
      <c r="E236" s="19" t="s">
        <v>780</v>
      </c>
      <c r="F236" s="19" t="s">
        <v>780</v>
      </c>
      <c r="G236" s="19" t="s">
        <v>1104</v>
      </c>
      <c r="H236" s="19" t="s">
        <v>209</v>
      </c>
      <c r="I236" s="19" t="s">
        <v>1109</v>
      </c>
      <c r="J236" s="19"/>
      <c r="K236" s="19" t="s">
        <v>58</v>
      </c>
      <c r="L236" s="19" t="s">
        <v>1110</v>
      </c>
      <c r="M236" s="19" t="s">
        <v>1111</v>
      </c>
      <c r="N236" s="19" t="s">
        <v>61</v>
      </c>
      <c r="O236" s="19" t="s">
        <v>1112</v>
      </c>
      <c r="P236" s="19" t="s">
        <v>99</v>
      </c>
      <c r="Q236" s="19" t="s">
        <v>81</v>
      </c>
      <c r="R236" s="19" t="s">
        <v>82</v>
      </c>
      <c r="S236" s="19" t="s">
        <v>66</v>
      </c>
      <c r="T236" s="19" t="s">
        <v>67</v>
      </c>
      <c r="U236" s="19" t="s">
        <v>1064</v>
      </c>
      <c r="V236" s="19" t="s">
        <v>1065</v>
      </c>
      <c r="W236" s="19" t="s">
        <v>68</v>
      </c>
      <c r="X236" s="19" t="s">
        <v>69</v>
      </c>
      <c r="Y236" s="19" t="s">
        <v>70</v>
      </c>
      <c r="Z236" s="19" t="s">
        <v>71</v>
      </c>
      <c r="AA236" s="21">
        <v>7247.75</v>
      </c>
      <c r="AB236" s="21">
        <v>-7247.75</v>
      </c>
      <c r="AC236" s="21">
        <v>0</v>
      </c>
      <c r="AD236" s="21">
        <v>0</v>
      </c>
      <c r="AE236" s="19" t="s">
        <v>329</v>
      </c>
      <c r="AF236" s="19" t="s">
        <v>1108</v>
      </c>
      <c r="AG236" s="19" t="s">
        <v>1113</v>
      </c>
      <c r="AH236" s="19" t="s">
        <v>1114</v>
      </c>
      <c r="AI236" s="19" t="s">
        <v>1108</v>
      </c>
      <c r="AJ236" s="19"/>
      <c r="AK236" s="19"/>
      <c r="AL236" s="19"/>
      <c r="AM236" s="19"/>
      <c r="AN236" s="19" t="s">
        <v>1115</v>
      </c>
    </row>
    <row r="237" spans="1:40" x14ac:dyDescent="0.25">
      <c r="A237" s="19" t="s">
        <v>50</v>
      </c>
      <c r="B237" s="19" t="s">
        <v>51</v>
      </c>
      <c r="C237" s="19" t="s">
        <v>1138</v>
      </c>
      <c r="D237" s="19" t="s">
        <v>53</v>
      </c>
      <c r="E237" s="19" t="s">
        <v>780</v>
      </c>
      <c r="F237" s="19" t="s">
        <v>780</v>
      </c>
      <c r="G237" s="19" t="s">
        <v>406</v>
      </c>
      <c r="H237" s="19" t="s">
        <v>175</v>
      </c>
      <c r="I237" s="19" t="s">
        <v>1139</v>
      </c>
      <c r="J237" s="19"/>
      <c r="K237" s="19" t="s">
        <v>95</v>
      </c>
      <c r="L237" s="19" t="s">
        <v>1140</v>
      </c>
      <c r="M237" s="19" t="s">
        <v>1141</v>
      </c>
      <c r="N237" s="19" t="s">
        <v>61</v>
      </c>
      <c r="O237" s="19" t="s">
        <v>1142</v>
      </c>
      <c r="P237" s="19" t="s">
        <v>99</v>
      </c>
      <c r="Q237" s="19" t="s">
        <v>146</v>
      </c>
      <c r="R237" s="19" t="s">
        <v>147</v>
      </c>
      <c r="S237" s="19" t="s">
        <v>66</v>
      </c>
      <c r="T237" s="19" t="s">
        <v>67</v>
      </c>
      <c r="U237" s="19" t="s">
        <v>180</v>
      </c>
      <c r="V237" s="19" t="s">
        <v>181</v>
      </c>
      <c r="W237" s="19" t="s">
        <v>187</v>
      </c>
      <c r="X237" s="19" t="s">
        <v>188</v>
      </c>
      <c r="Y237" s="19" t="s">
        <v>189</v>
      </c>
      <c r="Z237" s="19" t="s">
        <v>71</v>
      </c>
      <c r="AA237" s="21">
        <v>2627851</v>
      </c>
      <c r="AB237" s="21">
        <v>-2627851</v>
      </c>
      <c r="AC237" s="21">
        <v>0</v>
      </c>
      <c r="AD237" s="21">
        <v>0</v>
      </c>
      <c r="AE237" s="19" t="s">
        <v>329</v>
      </c>
      <c r="AF237" s="19" t="s">
        <v>1138</v>
      </c>
      <c r="AG237" s="19" t="s">
        <v>1143</v>
      </c>
      <c r="AH237" s="19" t="s">
        <v>938</v>
      </c>
      <c r="AI237" s="19" t="s">
        <v>1138</v>
      </c>
      <c r="AJ237" s="19"/>
      <c r="AK237" s="19"/>
      <c r="AL237" s="19"/>
      <c r="AM237" s="19"/>
      <c r="AN237" s="19" t="s">
        <v>1144</v>
      </c>
    </row>
    <row r="238" spans="1:40" x14ac:dyDescent="0.25">
      <c r="A238" s="19" t="s">
        <v>50</v>
      </c>
      <c r="B238" s="19" t="s">
        <v>51</v>
      </c>
      <c r="C238" s="19" t="s">
        <v>1145</v>
      </c>
      <c r="D238" s="19" t="s">
        <v>53</v>
      </c>
      <c r="E238" s="19" t="s">
        <v>780</v>
      </c>
      <c r="F238" s="19" t="s">
        <v>780</v>
      </c>
      <c r="G238" s="19" t="s">
        <v>406</v>
      </c>
      <c r="H238" s="19" t="s">
        <v>175</v>
      </c>
      <c r="I238" s="19" t="s">
        <v>1146</v>
      </c>
      <c r="J238" s="19"/>
      <c r="K238" s="19" t="s">
        <v>58</v>
      </c>
      <c r="L238" s="19" t="s">
        <v>1147</v>
      </c>
      <c r="M238" s="19" t="s">
        <v>1148</v>
      </c>
      <c r="N238" s="19" t="s">
        <v>61</v>
      </c>
      <c r="O238" s="19" t="s">
        <v>1149</v>
      </c>
      <c r="P238" s="19" t="s">
        <v>63</v>
      </c>
      <c r="Q238" s="19" t="s">
        <v>421</v>
      </c>
      <c r="R238" s="19" t="s">
        <v>422</v>
      </c>
      <c r="S238" s="19" t="s">
        <v>66</v>
      </c>
      <c r="T238" s="19" t="s">
        <v>67</v>
      </c>
      <c r="U238" s="19" t="s">
        <v>180</v>
      </c>
      <c r="V238" s="19" t="s">
        <v>181</v>
      </c>
      <c r="W238" s="19" t="s">
        <v>68</v>
      </c>
      <c r="X238" s="19" t="s">
        <v>69</v>
      </c>
      <c r="Y238" s="19" t="s">
        <v>70</v>
      </c>
      <c r="Z238" s="19" t="s">
        <v>71</v>
      </c>
      <c r="AA238" s="21">
        <v>11304000</v>
      </c>
      <c r="AB238" s="21">
        <v>0</v>
      </c>
      <c r="AC238" s="21">
        <v>11304000</v>
      </c>
      <c r="AD238" s="21">
        <v>11304000</v>
      </c>
      <c r="AE238" s="19" t="s">
        <v>329</v>
      </c>
      <c r="AF238" s="19" t="s">
        <v>1145</v>
      </c>
      <c r="AG238" s="19" t="s">
        <v>1143</v>
      </c>
      <c r="AH238" s="19" t="s">
        <v>938</v>
      </c>
      <c r="AI238" s="19" t="s">
        <v>1145</v>
      </c>
      <c r="AJ238" s="19"/>
      <c r="AK238" s="19"/>
      <c r="AL238" s="19"/>
      <c r="AM238" s="19"/>
      <c r="AN238" s="19" t="s">
        <v>1150</v>
      </c>
    </row>
    <row r="239" spans="1:40" x14ac:dyDescent="0.25">
      <c r="A239" s="19" t="s">
        <v>50</v>
      </c>
      <c r="B239" s="19" t="s">
        <v>51</v>
      </c>
      <c r="C239" s="19" t="s">
        <v>1162</v>
      </c>
      <c r="D239" s="19" t="s">
        <v>53</v>
      </c>
      <c r="E239" s="19" t="s">
        <v>780</v>
      </c>
      <c r="F239" s="19" t="s">
        <v>780</v>
      </c>
      <c r="G239" s="19" t="s">
        <v>406</v>
      </c>
      <c r="H239" s="19" t="s">
        <v>578</v>
      </c>
      <c r="I239" s="19" t="s">
        <v>1163</v>
      </c>
      <c r="J239" s="19"/>
      <c r="K239" s="19" t="s">
        <v>58</v>
      </c>
      <c r="L239" s="19" t="s">
        <v>78</v>
      </c>
      <c r="M239" s="19" t="s">
        <v>79</v>
      </c>
      <c r="N239" s="19" t="s">
        <v>61</v>
      </c>
      <c r="O239" s="19" t="s">
        <v>1164</v>
      </c>
      <c r="P239" s="19" t="s">
        <v>99</v>
      </c>
      <c r="Q239" s="19" t="s">
        <v>197</v>
      </c>
      <c r="R239" s="19" t="s">
        <v>198</v>
      </c>
      <c r="S239" s="19" t="s">
        <v>66</v>
      </c>
      <c r="T239" s="19" t="s">
        <v>67</v>
      </c>
      <c r="U239" s="19" t="s">
        <v>979</v>
      </c>
      <c r="V239" s="19" t="s">
        <v>980</v>
      </c>
      <c r="W239" s="19" t="s">
        <v>314</v>
      </c>
      <c r="X239" s="19" t="s">
        <v>315</v>
      </c>
      <c r="Y239" s="19" t="s">
        <v>70</v>
      </c>
      <c r="Z239" s="19" t="s">
        <v>71</v>
      </c>
      <c r="AA239" s="21">
        <v>120000000</v>
      </c>
      <c r="AB239" s="21">
        <v>-120000000</v>
      </c>
      <c r="AC239" s="21">
        <v>0</v>
      </c>
      <c r="AD239" s="21">
        <v>0</v>
      </c>
      <c r="AE239" s="19" t="s">
        <v>329</v>
      </c>
      <c r="AF239" s="19" t="s">
        <v>1162</v>
      </c>
      <c r="AG239" s="19" t="s">
        <v>1156</v>
      </c>
      <c r="AH239" s="19" t="s">
        <v>1157</v>
      </c>
      <c r="AI239" s="19" t="s">
        <v>1162</v>
      </c>
      <c r="AJ239" s="19"/>
      <c r="AK239" s="19"/>
      <c r="AL239" s="19"/>
      <c r="AM239" s="19"/>
      <c r="AN239" s="19" t="s">
        <v>1165</v>
      </c>
    </row>
    <row r="240" spans="1:40" x14ac:dyDescent="0.25">
      <c r="A240" s="19" t="s">
        <v>50</v>
      </c>
      <c r="B240" s="19" t="s">
        <v>51</v>
      </c>
      <c r="C240" s="19" t="s">
        <v>1166</v>
      </c>
      <c r="D240" s="19" t="s">
        <v>53</v>
      </c>
      <c r="E240" s="19" t="s">
        <v>780</v>
      </c>
      <c r="F240" s="19" t="s">
        <v>780</v>
      </c>
      <c r="G240" s="19" t="s">
        <v>406</v>
      </c>
      <c r="H240" s="19" t="s">
        <v>192</v>
      </c>
      <c r="I240" s="19" t="s">
        <v>1167</v>
      </c>
      <c r="J240" s="19"/>
      <c r="K240" s="19" t="s">
        <v>58</v>
      </c>
      <c r="L240" s="19" t="s">
        <v>1168</v>
      </c>
      <c r="M240" s="19" t="s">
        <v>1169</v>
      </c>
      <c r="N240" s="19" t="s">
        <v>61</v>
      </c>
      <c r="O240" s="19" t="s">
        <v>1170</v>
      </c>
      <c r="P240" s="19" t="s">
        <v>63</v>
      </c>
      <c r="Q240" s="19" t="s">
        <v>64</v>
      </c>
      <c r="R240" s="19" t="s">
        <v>65</v>
      </c>
      <c r="S240" s="19" t="s">
        <v>66</v>
      </c>
      <c r="T240" s="19" t="s">
        <v>67</v>
      </c>
      <c r="U240" s="19" t="s">
        <v>979</v>
      </c>
      <c r="V240" s="19" t="s">
        <v>980</v>
      </c>
      <c r="W240" s="19" t="s">
        <v>314</v>
      </c>
      <c r="X240" s="19" t="s">
        <v>315</v>
      </c>
      <c r="Y240" s="19" t="s">
        <v>70</v>
      </c>
      <c r="Z240" s="19" t="s">
        <v>71</v>
      </c>
      <c r="AA240" s="21">
        <v>96662932</v>
      </c>
      <c r="AB240" s="21">
        <v>-96662932</v>
      </c>
      <c r="AC240" s="21">
        <v>0</v>
      </c>
      <c r="AD240" s="21">
        <v>0</v>
      </c>
      <c r="AE240" s="19" t="s">
        <v>329</v>
      </c>
      <c r="AF240" s="19" t="s">
        <v>1166</v>
      </c>
      <c r="AG240" s="19" t="s">
        <v>1156</v>
      </c>
      <c r="AH240" s="19" t="s">
        <v>1157</v>
      </c>
      <c r="AI240" s="19" t="s">
        <v>1166</v>
      </c>
      <c r="AJ240" s="19"/>
      <c r="AK240" s="19"/>
      <c r="AL240" s="19"/>
      <c r="AM240" s="19"/>
      <c r="AN240" s="19" t="s">
        <v>1171</v>
      </c>
    </row>
    <row r="241" spans="1:40" x14ac:dyDescent="0.25">
      <c r="A241" s="19" t="s">
        <v>50</v>
      </c>
      <c r="B241" s="19" t="s">
        <v>51</v>
      </c>
      <c r="C241" s="19" t="s">
        <v>1172</v>
      </c>
      <c r="D241" s="19" t="s">
        <v>53</v>
      </c>
      <c r="E241" s="19" t="s">
        <v>780</v>
      </c>
      <c r="F241" s="19" t="s">
        <v>780</v>
      </c>
      <c r="G241" s="19" t="s">
        <v>406</v>
      </c>
      <c r="H241" s="19" t="s">
        <v>209</v>
      </c>
      <c r="I241" s="19" t="s">
        <v>407</v>
      </c>
      <c r="J241" s="19"/>
      <c r="K241" s="19" t="s">
        <v>58</v>
      </c>
      <c r="L241" s="19" t="s">
        <v>408</v>
      </c>
      <c r="M241" s="19" t="s">
        <v>409</v>
      </c>
      <c r="N241" s="19" t="s">
        <v>61</v>
      </c>
      <c r="O241" s="19" t="s">
        <v>410</v>
      </c>
      <c r="P241" s="19" t="s">
        <v>63</v>
      </c>
      <c r="Q241" s="19" t="s">
        <v>146</v>
      </c>
      <c r="R241" s="19" t="s">
        <v>147</v>
      </c>
      <c r="S241" s="19" t="s">
        <v>66</v>
      </c>
      <c r="T241" s="19" t="s">
        <v>67</v>
      </c>
      <c r="U241" s="19" t="s">
        <v>1173</v>
      </c>
      <c r="V241" s="19" t="s">
        <v>1174</v>
      </c>
      <c r="W241" s="19" t="s">
        <v>68</v>
      </c>
      <c r="X241" s="19" t="s">
        <v>69</v>
      </c>
      <c r="Y241" s="19" t="s">
        <v>70</v>
      </c>
      <c r="Z241" s="19" t="s">
        <v>71</v>
      </c>
      <c r="AA241" s="21">
        <v>12394252</v>
      </c>
      <c r="AB241" s="21">
        <v>-12394252</v>
      </c>
      <c r="AC241" s="21">
        <v>0</v>
      </c>
      <c r="AD241" s="21">
        <v>0</v>
      </c>
      <c r="AE241" s="19" t="s">
        <v>329</v>
      </c>
      <c r="AF241" s="19" t="s">
        <v>1172</v>
      </c>
      <c r="AG241" s="19" t="s">
        <v>660</v>
      </c>
      <c r="AH241" s="19" t="s">
        <v>1175</v>
      </c>
      <c r="AI241" s="19" t="s">
        <v>1172</v>
      </c>
      <c r="AJ241" s="19"/>
      <c r="AK241" s="19"/>
      <c r="AL241" s="19"/>
      <c r="AM241" s="19"/>
      <c r="AN241" s="19" t="s">
        <v>414</v>
      </c>
    </row>
    <row r="242" spans="1:40" x14ac:dyDescent="0.25">
      <c r="A242" s="19" t="s">
        <v>50</v>
      </c>
      <c r="B242" s="19" t="s">
        <v>51</v>
      </c>
      <c r="C242" s="19" t="s">
        <v>1176</v>
      </c>
      <c r="D242" s="19" t="s">
        <v>53</v>
      </c>
      <c r="E242" s="19" t="s">
        <v>780</v>
      </c>
      <c r="F242" s="19" t="s">
        <v>780</v>
      </c>
      <c r="G242" s="19" t="s">
        <v>406</v>
      </c>
      <c r="H242" s="19" t="s">
        <v>209</v>
      </c>
      <c r="I242" s="19" t="s">
        <v>407</v>
      </c>
      <c r="J242" s="19"/>
      <c r="K242" s="19" t="s">
        <v>58</v>
      </c>
      <c r="L242" s="19" t="s">
        <v>408</v>
      </c>
      <c r="M242" s="19" t="s">
        <v>409</v>
      </c>
      <c r="N242" s="19" t="s">
        <v>61</v>
      </c>
      <c r="O242" s="19" t="s">
        <v>410</v>
      </c>
      <c r="P242" s="19" t="s">
        <v>63</v>
      </c>
      <c r="Q242" s="19" t="s">
        <v>146</v>
      </c>
      <c r="R242" s="19" t="s">
        <v>147</v>
      </c>
      <c r="S242" s="19" t="s">
        <v>66</v>
      </c>
      <c r="T242" s="19" t="s">
        <v>67</v>
      </c>
      <c r="U242" s="19" t="s">
        <v>965</v>
      </c>
      <c r="V242" s="19" t="s">
        <v>966</v>
      </c>
      <c r="W242" s="19" t="s">
        <v>68</v>
      </c>
      <c r="X242" s="19" t="s">
        <v>69</v>
      </c>
      <c r="Y242" s="19" t="s">
        <v>70</v>
      </c>
      <c r="Z242" s="19" t="s">
        <v>71</v>
      </c>
      <c r="AA242" s="21">
        <v>3709821</v>
      </c>
      <c r="AB242" s="21">
        <v>-3709821</v>
      </c>
      <c r="AC242" s="21">
        <v>0</v>
      </c>
      <c r="AD242" s="21">
        <v>0</v>
      </c>
      <c r="AE242" s="19" t="s">
        <v>329</v>
      </c>
      <c r="AF242" s="19" t="s">
        <v>1176</v>
      </c>
      <c r="AG242" s="19" t="s">
        <v>1177</v>
      </c>
      <c r="AH242" s="19" t="s">
        <v>1178</v>
      </c>
      <c r="AI242" s="19" t="s">
        <v>1176</v>
      </c>
      <c r="AJ242" s="19"/>
      <c r="AK242" s="19"/>
      <c r="AL242" s="19"/>
      <c r="AM242" s="19"/>
      <c r="AN242" s="19" t="s">
        <v>414</v>
      </c>
    </row>
    <row r="243" spans="1:40" x14ac:dyDescent="0.25">
      <c r="A243" s="19" t="s">
        <v>50</v>
      </c>
      <c r="B243" s="19" t="s">
        <v>51</v>
      </c>
      <c r="C243" s="19" t="s">
        <v>1188</v>
      </c>
      <c r="D243" s="19" t="s">
        <v>53</v>
      </c>
      <c r="E243" s="19" t="s">
        <v>780</v>
      </c>
      <c r="F243" s="19" t="s">
        <v>780</v>
      </c>
      <c r="G243" s="19" t="s">
        <v>406</v>
      </c>
      <c r="H243" s="19" t="s">
        <v>209</v>
      </c>
      <c r="I243" s="19" t="s">
        <v>1189</v>
      </c>
      <c r="J243" s="19"/>
      <c r="K243" s="19" t="s">
        <v>58</v>
      </c>
      <c r="L243" s="19" t="s">
        <v>1190</v>
      </c>
      <c r="M243" s="19" t="s">
        <v>1191</v>
      </c>
      <c r="N243" s="19" t="s">
        <v>61</v>
      </c>
      <c r="O243" s="19" t="s">
        <v>1192</v>
      </c>
      <c r="P243" s="19" t="s">
        <v>63</v>
      </c>
      <c r="Q243" s="19" t="s">
        <v>421</v>
      </c>
      <c r="R243" s="19" t="s">
        <v>422</v>
      </c>
      <c r="S243" s="19" t="s">
        <v>66</v>
      </c>
      <c r="T243" s="19" t="s">
        <v>67</v>
      </c>
      <c r="U243" s="19" t="s">
        <v>180</v>
      </c>
      <c r="V243" s="19" t="s">
        <v>181</v>
      </c>
      <c r="W243" s="19" t="s">
        <v>68</v>
      </c>
      <c r="X243" s="19" t="s">
        <v>69</v>
      </c>
      <c r="Y243" s="19" t="s">
        <v>70</v>
      </c>
      <c r="Z243" s="19" t="s">
        <v>71</v>
      </c>
      <c r="AA243" s="21">
        <v>907</v>
      </c>
      <c r="AB243" s="21">
        <v>-907</v>
      </c>
      <c r="AC243" s="21">
        <v>0</v>
      </c>
      <c r="AD243" s="21">
        <v>0</v>
      </c>
      <c r="AE243" s="19" t="s">
        <v>329</v>
      </c>
      <c r="AF243" s="19" t="s">
        <v>1188</v>
      </c>
      <c r="AG243" s="19" t="s">
        <v>300</v>
      </c>
      <c r="AH243" s="19" t="s">
        <v>1193</v>
      </c>
      <c r="AI243" s="19" t="s">
        <v>1188</v>
      </c>
      <c r="AJ243" s="19"/>
      <c r="AK243" s="19"/>
      <c r="AL243" s="19"/>
      <c r="AM243" s="19"/>
      <c r="AN243" s="19" t="s">
        <v>1194</v>
      </c>
    </row>
    <row r="244" spans="1:40" x14ac:dyDescent="0.25">
      <c r="A244" s="19" t="s">
        <v>50</v>
      </c>
      <c r="B244" s="19" t="s">
        <v>51</v>
      </c>
      <c r="C244" s="19" t="s">
        <v>1202</v>
      </c>
      <c r="D244" s="19" t="s">
        <v>53</v>
      </c>
      <c r="E244" s="19" t="s">
        <v>780</v>
      </c>
      <c r="F244" s="19" t="s">
        <v>780</v>
      </c>
      <c r="G244" s="19" t="s">
        <v>406</v>
      </c>
      <c r="H244" s="19" t="s">
        <v>192</v>
      </c>
      <c r="I244" s="19" t="s">
        <v>1203</v>
      </c>
      <c r="J244" s="19"/>
      <c r="K244" s="19" t="s">
        <v>58</v>
      </c>
      <c r="L244" s="19" t="s">
        <v>1153</v>
      </c>
      <c r="M244" s="19" t="s">
        <v>1154</v>
      </c>
      <c r="N244" s="19" t="s">
        <v>61</v>
      </c>
      <c r="O244" s="19" t="s">
        <v>1204</v>
      </c>
      <c r="P244" s="19" t="s">
        <v>63</v>
      </c>
      <c r="Q244" s="19" t="s">
        <v>81</v>
      </c>
      <c r="R244" s="19" t="s">
        <v>82</v>
      </c>
      <c r="S244" s="19" t="s">
        <v>66</v>
      </c>
      <c r="T244" s="19" t="s">
        <v>67</v>
      </c>
      <c r="U244" s="19" t="s">
        <v>979</v>
      </c>
      <c r="V244" s="19" t="s">
        <v>980</v>
      </c>
      <c r="W244" s="19" t="s">
        <v>314</v>
      </c>
      <c r="X244" s="19" t="s">
        <v>315</v>
      </c>
      <c r="Y244" s="19" t="s">
        <v>70</v>
      </c>
      <c r="Z244" s="19" t="s">
        <v>71</v>
      </c>
      <c r="AA244" s="21">
        <v>105000000</v>
      </c>
      <c r="AB244" s="21">
        <v>-105000000</v>
      </c>
      <c r="AC244" s="21">
        <v>0</v>
      </c>
      <c r="AD244" s="21">
        <v>0</v>
      </c>
      <c r="AE244" s="19" t="s">
        <v>329</v>
      </c>
      <c r="AF244" s="19" t="s">
        <v>1202</v>
      </c>
      <c r="AG244" s="19" t="s">
        <v>1156</v>
      </c>
      <c r="AH244" s="19" t="s">
        <v>1157</v>
      </c>
      <c r="AI244" s="19" t="s">
        <v>1202</v>
      </c>
      <c r="AJ244" s="19"/>
      <c r="AK244" s="19"/>
      <c r="AL244" s="19"/>
      <c r="AM244" s="19"/>
      <c r="AN244" s="19" t="s">
        <v>1205</v>
      </c>
    </row>
    <row r="245" spans="1:40" x14ac:dyDescent="0.25">
      <c r="A245" s="19" t="s">
        <v>50</v>
      </c>
      <c r="B245" s="19" t="s">
        <v>51</v>
      </c>
      <c r="C245" s="19" t="s">
        <v>1213</v>
      </c>
      <c r="D245" s="19" t="s">
        <v>53</v>
      </c>
      <c r="E245" s="19" t="s">
        <v>780</v>
      </c>
      <c r="F245" s="19" t="s">
        <v>780</v>
      </c>
      <c r="G245" s="19" t="s">
        <v>974</v>
      </c>
      <c r="H245" s="19" t="s">
        <v>578</v>
      </c>
      <c r="I245" s="19" t="s">
        <v>1214</v>
      </c>
      <c r="J245" s="19"/>
      <c r="K245" s="19" t="s">
        <v>58</v>
      </c>
      <c r="L245" s="19" t="s">
        <v>251</v>
      </c>
      <c r="M245" s="19" t="s">
        <v>252</v>
      </c>
      <c r="N245" s="19" t="s">
        <v>61</v>
      </c>
      <c r="O245" s="19" t="s">
        <v>614</v>
      </c>
      <c r="P245" s="19" t="s">
        <v>63</v>
      </c>
      <c r="Q245" s="19" t="s">
        <v>113</v>
      </c>
      <c r="R245" s="19" t="s">
        <v>114</v>
      </c>
      <c r="S245" s="19" t="s">
        <v>66</v>
      </c>
      <c r="T245" s="19" t="s">
        <v>67</v>
      </c>
      <c r="U245" s="19" t="s">
        <v>180</v>
      </c>
      <c r="V245" s="19" t="s">
        <v>181</v>
      </c>
      <c r="W245" s="19" t="s">
        <v>68</v>
      </c>
      <c r="X245" s="19" t="s">
        <v>69</v>
      </c>
      <c r="Y245" s="19" t="s">
        <v>70</v>
      </c>
      <c r="Z245" s="19" t="s">
        <v>71</v>
      </c>
      <c r="AA245" s="21">
        <v>9140600</v>
      </c>
      <c r="AB245" s="21">
        <v>-9140600</v>
      </c>
      <c r="AC245" s="21">
        <v>0</v>
      </c>
      <c r="AD245" s="21">
        <v>0</v>
      </c>
      <c r="AE245" s="19" t="s">
        <v>329</v>
      </c>
      <c r="AF245" s="19" t="s">
        <v>1213</v>
      </c>
      <c r="AG245" s="19" t="s">
        <v>1215</v>
      </c>
      <c r="AH245" s="19" t="s">
        <v>1216</v>
      </c>
      <c r="AI245" s="19" t="s">
        <v>1213</v>
      </c>
      <c r="AJ245" s="19"/>
      <c r="AK245" s="19"/>
      <c r="AL245" s="19"/>
      <c r="AM245" s="19"/>
      <c r="AN245" s="19" t="s">
        <v>1217</v>
      </c>
    </row>
    <row r="246" spans="1:40" x14ac:dyDescent="0.25">
      <c r="A246" s="19" t="s">
        <v>50</v>
      </c>
      <c r="B246" s="19" t="s">
        <v>51</v>
      </c>
      <c r="C246" s="19" t="s">
        <v>1233</v>
      </c>
      <c r="D246" s="19" t="s">
        <v>53</v>
      </c>
      <c r="E246" s="19" t="s">
        <v>780</v>
      </c>
      <c r="F246" s="19" t="s">
        <v>780</v>
      </c>
      <c r="G246" s="19" t="s">
        <v>406</v>
      </c>
      <c r="H246" s="19" t="s">
        <v>209</v>
      </c>
      <c r="I246" s="19" t="s">
        <v>1234</v>
      </c>
      <c r="J246" s="19"/>
      <c r="K246" s="19" t="s">
        <v>58</v>
      </c>
      <c r="L246" s="19" t="s">
        <v>1235</v>
      </c>
      <c r="M246" s="19" t="s">
        <v>1236</v>
      </c>
      <c r="N246" s="19" t="s">
        <v>61</v>
      </c>
      <c r="O246" s="19" t="s">
        <v>1237</v>
      </c>
      <c r="P246" s="19" t="s">
        <v>63</v>
      </c>
      <c r="Q246" s="19" t="s">
        <v>421</v>
      </c>
      <c r="R246" s="19" t="s">
        <v>422</v>
      </c>
      <c r="S246" s="19" t="s">
        <v>66</v>
      </c>
      <c r="T246" s="19" t="s">
        <v>67</v>
      </c>
      <c r="U246" s="19" t="s">
        <v>1238</v>
      </c>
      <c r="V246" s="19" t="s">
        <v>1239</v>
      </c>
      <c r="W246" s="19" t="s">
        <v>68</v>
      </c>
      <c r="X246" s="19" t="s">
        <v>69</v>
      </c>
      <c r="Y246" s="19" t="s">
        <v>70</v>
      </c>
      <c r="Z246" s="19" t="s">
        <v>71</v>
      </c>
      <c r="AA246" s="21">
        <v>2399005</v>
      </c>
      <c r="AB246" s="21">
        <v>-2399005</v>
      </c>
      <c r="AC246" s="21">
        <v>0</v>
      </c>
      <c r="AD246" s="21">
        <v>0</v>
      </c>
      <c r="AE246" s="19" t="s">
        <v>329</v>
      </c>
      <c r="AF246" s="19" t="s">
        <v>1233</v>
      </c>
      <c r="AG246" s="19" t="s">
        <v>1240</v>
      </c>
      <c r="AH246" s="19" t="s">
        <v>1241</v>
      </c>
      <c r="AI246" s="19" t="s">
        <v>1233</v>
      </c>
      <c r="AJ246" s="19"/>
      <c r="AK246" s="19"/>
      <c r="AL246" s="19"/>
      <c r="AM246" s="19"/>
      <c r="AN246" s="19" t="s">
        <v>1242</v>
      </c>
    </row>
    <row r="247" spans="1:40" x14ac:dyDescent="0.25">
      <c r="A247" s="19" t="s">
        <v>50</v>
      </c>
      <c r="B247" s="19" t="s">
        <v>51</v>
      </c>
      <c r="C247" s="19" t="s">
        <v>1243</v>
      </c>
      <c r="D247" s="19" t="s">
        <v>53</v>
      </c>
      <c r="E247" s="19" t="s">
        <v>780</v>
      </c>
      <c r="F247" s="19" t="s">
        <v>780</v>
      </c>
      <c r="G247" s="19" t="s">
        <v>1244</v>
      </c>
      <c r="H247" s="19" t="s">
        <v>209</v>
      </c>
      <c r="I247" s="19" t="s">
        <v>1245</v>
      </c>
      <c r="J247" s="19"/>
      <c r="K247" s="19" t="s">
        <v>58</v>
      </c>
      <c r="L247" s="19" t="s">
        <v>1246</v>
      </c>
      <c r="M247" s="19" t="s">
        <v>1247</v>
      </c>
      <c r="N247" s="19" t="s">
        <v>61</v>
      </c>
      <c r="O247" s="19" t="s">
        <v>1248</v>
      </c>
      <c r="P247" s="19" t="s">
        <v>99</v>
      </c>
      <c r="Q247" s="19" t="s">
        <v>421</v>
      </c>
      <c r="R247" s="19" t="s">
        <v>422</v>
      </c>
      <c r="S247" s="19" t="s">
        <v>66</v>
      </c>
      <c r="T247" s="19" t="s">
        <v>67</v>
      </c>
      <c r="U247" s="19" t="s">
        <v>749</v>
      </c>
      <c r="V247" s="19" t="s">
        <v>750</v>
      </c>
      <c r="W247" s="19" t="s">
        <v>314</v>
      </c>
      <c r="X247" s="19" t="s">
        <v>315</v>
      </c>
      <c r="Y247" s="19" t="s">
        <v>70</v>
      </c>
      <c r="Z247" s="19" t="s">
        <v>71</v>
      </c>
      <c r="AA247" s="21">
        <v>8798076</v>
      </c>
      <c r="AB247" s="21">
        <v>-8798076</v>
      </c>
      <c r="AC247" s="21">
        <v>0</v>
      </c>
      <c r="AD247" s="21">
        <v>0</v>
      </c>
      <c r="AE247" s="19" t="s">
        <v>329</v>
      </c>
      <c r="AF247" s="19" t="s">
        <v>1243</v>
      </c>
      <c r="AG247" s="19" t="s">
        <v>1249</v>
      </c>
      <c r="AH247" s="19" t="s">
        <v>1250</v>
      </c>
      <c r="AI247" s="19" t="s">
        <v>1243</v>
      </c>
      <c r="AJ247" s="19"/>
      <c r="AK247" s="19"/>
      <c r="AL247" s="19"/>
      <c r="AM247" s="19"/>
      <c r="AN247" s="19" t="s">
        <v>1251</v>
      </c>
    </row>
    <row r="248" spans="1:40" x14ac:dyDescent="0.25">
      <c r="A248" s="19" t="s">
        <v>50</v>
      </c>
      <c r="B248" s="19" t="s">
        <v>51</v>
      </c>
      <c r="C248" s="19" t="s">
        <v>1252</v>
      </c>
      <c r="D248" s="19" t="s">
        <v>53</v>
      </c>
      <c r="E248" s="19" t="s">
        <v>780</v>
      </c>
      <c r="F248" s="19" t="s">
        <v>780</v>
      </c>
      <c r="G248" s="19" t="s">
        <v>416</v>
      </c>
      <c r="H248" s="19" t="s">
        <v>209</v>
      </c>
      <c r="I248" s="19" t="s">
        <v>417</v>
      </c>
      <c r="J248" s="19"/>
      <c r="K248" s="19" t="s">
        <v>58</v>
      </c>
      <c r="L248" s="19" t="s">
        <v>418</v>
      </c>
      <c r="M248" s="19" t="s">
        <v>419</v>
      </c>
      <c r="N248" s="19" t="s">
        <v>61</v>
      </c>
      <c r="O248" s="19" t="s">
        <v>420</v>
      </c>
      <c r="P248" s="19" t="s">
        <v>63</v>
      </c>
      <c r="Q248" s="19" t="s">
        <v>421</v>
      </c>
      <c r="R248" s="19" t="s">
        <v>422</v>
      </c>
      <c r="S248" s="19" t="s">
        <v>66</v>
      </c>
      <c r="T248" s="19" t="s">
        <v>67</v>
      </c>
      <c r="U248" s="19" t="s">
        <v>742</v>
      </c>
      <c r="V248" s="19" t="s">
        <v>743</v>
      </c>
      <c r="W248" s="19" t="s">
        <v>68</v>
      </c>
      <c r="X248" s="19" t="s">
        <v>69</v>
      </c>
      <c r="Y248" s="19" t="s">
        <v>70</v>
      </c>
      <c r="Z248" s="19" t="s">
        <v>71</v>
      </c>
      <c r="AA248" s="21">
        <v>10082.9</v>
      </c>
      <c r="AB248" s="21">
        <v>-10082.9</v>
      </c>
      <c r="AC248" s="21">
        <v>0</v>
      </c>
      <c r="AD248" s="21">
        <v>0</v>
      </c>
      <c r="AE248" s="19" t="s">
        <v>329</v>
      </c>
      <c r="AF248" s="19" t="s">
        <v>1252</v>
      </c>
      <c r="AG248" s="19" t="s">
        <v>725</v>
      </c>
      <c r="AH248" s="19" t="s">
        <v>726</v>
      </c>
      <c r="AI248" s="19" t="s">
        <v>1252</v>
      </c>
      <c r="AJ248" s="19"/>
      <c r="AK248" s="19"/>
      <c r="AL248" s="19"/>
      <c r="AM248" s="19"/>
      <c r="AN248" s="19" t="s">
        <v>428</v>
      </c>
    </row>
    <row r="249" spans="1:40" x14ac:dyDescent="0.25">
      <c r="A249" s="19" t="s">
        <v>50</v>
      </c>
      <c r="B249" s="19" t="s">
        <v>51</v>
      </c>
      <c r="C249" s="19" t="s">
        <v>1565</v>
      </c>
      <c r="D249" s="19" t="s">
        <v>53</v>
      </c>
      <c r="E249" s="19" t="s">
        <v>1566</v>
      </c>
      <c r="F249" s="19" t="s">
        <v>1566</v>
      </c>
      <c r="G249" s="19" t="s">
        <v>416</v>
      </c>
      <c r="H249" s="19" t="s">
        <v>209</v>
      </c>
      <c r="I249" s="19" t="s">
        <v>417</v>
      </c>
      <c r="J249" s="19"/>
      <c r="K249" s="19" t="s">
        <v>58</v>
      </c>
      <c r="L249" s="19" t="s">
        <v>418</v>
      </c>
      <c r="M249" s="19" t="s">
        <v>419</v>
      </c>
      <c r="N249" s="19" t="s">
        <v>61</v>
      </c>
      <c r="O249" s="19" t="s">
        <v>420</v>
      </c>
      <c r="P249" s="19" t="s">
        <v>63</v>
      </c>
      <c r="Q249" s="19" t="s">
        <v>421</v>
      </c>
      <c r="R249" s="19" t="s">
        <v>422</v>
      </c>
      <c r="S249" s="19" t="s">
        <v>66</v>
      </c>
      <c r="T249" s="19" t="s">
        <v>67</v>
      </c>
      <c r="U249" s="19" t="s">
        <v>1567</v>
      </c>
      <c r="V249" s="19" t="s">
        <v>1568</v>
      </c>
      <c r="W249" s="19" t="s">
        <v>187</v>
      </c>
      <c r="X249" s="19" t="s">
        <v>188</v>
      </c>
      <c r="Y249" s="19" t="s">
        <v>189</v>
      </c>
      <c r="Z249" s="19" t="s">
        <v>71</v>
      </c>
      <c r="AA249" s="21">
        <v>170535859.40000001</v>
      </c>
      <c r="AB249" s="21">
        <v>-170535859.40000001</v>
      </c>
      <c r="AC249" s="21">
        <v>0</v>
      </c>
      <c r="AD249" s="21">
        <v>0</v>
      </c>
      <c r="AE249" s="19" t="s">
        <v>329</v>
      </c>
      <c r="AF249" s="19" t="s">
        <v>1565</v>
      </c>
      <c r="AG249" s="19" t="s">
        <v>1569</v>
      </c>
      <c r="AH249" s="19" t="s">
        <v>1570</v>
      </c>
      <c r="AI249" s="19" t="s">
        <v>1565</v>
      </c>
      <c r="AJ249" s="19"/>
      <c r="AK249" s="19"/>
      <c r="AL249" s="19"/>
      <c r="AM249" s="19"/>
      <c r="AN249" s="19" t="s">
        <v>428</v>
      </c>
    </row>
    <row r="250" spans="1:40" x14ac:dyDescent="0.25">
      <c r="A250" s="19" t="s">
        <v>50</v>
      </c>
      <c r="B250" s="19" t="s">
        <v>51</v>
      </c>
      <c r="C250" s="19" t="s">
        <v>1571</v>
      </c>
      <c r="D250" s="19" t="s">
        <v>53</v>
      </c>
      <c r="E250" s="19" t="s">
        <v>1566</v>
      </c>
      <c r="F250" s="19" t="s">
        <v>1566</v>
      </c>
      <c r="G250" s="19" t="s">
        <v>416</v>
      </c>
      <c r="H250" s="19" t="s">
        <v>209</v>
      </c>
      <c r="I250" s="19" t="s">
        <v>417</v>
      </c>
      <c r="J250" s="19"/>
      <c r="K250" s="19" t="s">
        <v>58</v>
      </c>
      <c r="L250" s="19" t="s">
        <v>418</v>
      </c>
      <c r="M250" s="19" t="s">
        <v>419</v>
      </c>
      <c r="N250" s="19" t="s">
        <v>61</v>
      </c>
      <c r="O250" s="19" t="s">
        <v>420</v>
      </c>
      <c r="P250" s="19" t="s">
        <v>63</v>
      </c>
      <c r="Q250" s="19" t="s">
        <v>421</v>
      </c>
      <c r="R250" s="19" t="s">
        <v>422</v>
      </c>
      <c r="S250" s="19" t="s">
        <v>66</v>
      </c>
      <c r="T250" s="19" t="s">
        <v>67</v>
      </c>
      <c r="U250" s="19" t="s">
        <v>1572</v>
      </c>
      <c r="V250" s="19" t="s">
        <v>1573</v>
      </c>
      <c r="W250" s="19" t="s">
        <v>187</v>
      </c>
      <c r="X250" s="19" t="s">
        <v>188</v>
      </c>
      <c r="Y250" s="19" t="s">
        <v>189</v>
      </c>
      <c r="Z250" s="19" t="s">
        <v>71</v>
      </c>
      <c r="AA250" s="21">
        <v>8204.25</v>
      </c>
      <c r="AB250" s="21">
        <v>-8204.25</v>
      </c>
      <c r="AC250" s="21">
        <v>0</v>
      </c>
      <c r="AD250" s="21">
        <v>0</v>
      </c>
      <c r="AE250" s="19" t="s">
        <v>329</v>
      </c>
      <c r="AF250" s="19" t="s">
        <v>1571</v>
      </c>
      <c r="AG250" s="19" t="s">
        <v>1574</v>
      </c>
      <c r="AH250" s="19" t="s">
        <v>1575</v>
      </c>
      <c r="AI250" s="19" t="s">
        <v>1571</v>
      </c>
      <c r="AJ250" s="19"/>
      <c r="AK250" s="19"/>
      <c r="AL250" s="19"/>
      <c r="AM250" s="19"/>
      <c r="AN250" s="19" t="s">
        <v>428</v>
      </c>
    </row>
    <row r="251" spans="1:40" x14ac:dyDescent="0.25">
      <c r="A251" s="19" t="s">
        <v>50</v>
      </c>
      <c r="B251" s="19" t="s">
        <v>51</v>
      </c>
      <c r="C251" s="19" t="s">
        <v>1576</v>
      </c>
      <c r="D251" s="19" t="s">
        <v>53</v>
      </c>
      <c r="E251" s="19" t="s">
        <v>1566</v>
      </c>
      <c r="F251" s="19" t="s">
        <v>1566</v>
      </c>
      <c r="G251" s="19" t="s">
        <v>416</v>
      </c>
      <c r="H251" s="19" t="s">
        <v>209</v>
      </c>
      <c r="I251" s="19" t="s">
        <v>417</v>
      </c>
      <c r="J251" s="19"/>
      <c r="K251" s="19" t="s">
        <v>58</v>
      </c>
      <c r="L251" s="19" t="s">
        <v>418</v>
      </c>
      <c r="M251" s="19" t="s">
        <v>419</v>
      </c>
      <c r="N251" s="19" t="s">
        <v>61</v>
      </c>
      <c r="O251" s="19" t="s">
        <v>420</v>
      </c>
      <c r="P251" s="19" t="s">
        <v>63</v>
      </c>
      <c r="Q251" s="19" t="s">
        <v>421</v>
      </c>
      <c r="R251" s="19" t="s">
        <v>422</v>
      </c>
      <c r="S251" s="19" t="s">
        <v>66</v>
      </c>
      <c r="T251" s="19" t="s">
        <v>67</v>
      </c>
      <c r="U251" s="19" t="s">
        <v>1577</v>
      </c>
      <c r="V251" s="19" t="s">
        <v>1578</v>
      </c>
      <c r="W251" s="19" t="s">
        <v>187</v>
      </c>
      <c r="X251" s="19" t="s">
        <v>188</v>
      </c>
      <c r="Y251" s="19" t="s">
        <v>189</v>
      </c>
      <c r="Z251" s="19" t="s">
        <v>71</v>
      </c>
      <c r="AA251" s="21">
        <v>11647386.800000001</v>
      </c>
      <c r="AB251" s="21">
        <v>-11647386.800000001</v>
      </c>
      <c r="AC251" s="21">
        <v>0</v>
      </c>
      <c r="AD251" s="21">
        <v>0</v>
      </c>
      <c r="AE251" s="19" t="s">
        <v>329</v>
      </c>
      <c r="AF251" s="19" t="s">
        <v>1576</v>
      </c>
      <c r="AG251" s="19" t="s">
        <v>1579</v>
      </c>
      <c r="AH251" s="19" t="s">
        <v>1580</v>
      </c>
      <c r="AI251" s="19" t="s">
        <v>1576</v>
      </c>
      <c r="AJ251" s="19"/>
      <c r="AK251" s="19"/>
      <c r="AL251" s="19"/>
      <c r="AM251" s="19"/>
      <c r="AN251" s="19" t="s">
        <v>428</v>
      </c>
    </row>
    <row r="252" spans="1:40" x14ac:dyDescent="0.25">
      <c r="A252" s="19" t="s">
        <v>50</v>
      </c>
      <c r="B252" s="19" t="s">
        <v>51</v>
      </c>
      <c r="C252" s="19" t="s">
        <v>1581</v>
      </c>
      <c r="D252" s="19" t="s">
        <v>53</v>
      </c>
      <c r="E252" s="19" t="s">
        <v>1566</v>
      </c>
      <c r="F252" s="19" t="s">
        <v>1566</v>
      </c>
      <c r="G252" s="19" t="s">
        <v>416</v>
      </c>
      <c r="H252" s="19" t="s">
        <v>209</v>
      </c>
      <c r="I252" s="19" t="s">
        <v>417</v>
      </c>
      <c r="J252" s="19"/>
      <c r="K252" s="19" t="s">
        <v>58</v>
      </c>
      <c r="L252" s="19" t="s">
        <v>418</v>
      </c>
      <c r="M252" s="19" t="s">
        <v>419</v>
      </c>
      <c r="N252" s="19" t="s">
        <v>61</v>
      </c>
      <c r="O252" s="19" t="s">
        <v>420</v>
      </c>
      <c r="P252" s="19" t="s">
        <v>63</v>
      </c>
      <c r="Q252" s="19" t="s">
        <v>421</v>
      </c>
      <c r="R252" s="19" t="s">
        <v>422</v>
      </c>
      <c r="S252" s="19" t="s">
        <v>66</v>
      </c>
      <c r="T252" s="19" t="s">
        <v>67</v>
      </c>
      <c r="U252" s="19" t="s">
        <v>265</v>
      </c>
      <c r="V252" s="19" t="s">
        <v>266</v>
      </c>
      <c r="W252" s="19" t="s">
        <v>187</v>
      </c>
      <c r="X252" s="19" t="s">
        <v>188</v>
      </c>
      <c r="Y252" s="19" t="s">
        <v>189</v>
      </c>
      <c r="Z252" s="19" t="s">
        <v>71</v>
      </c>
      <c r="AA252" s="21">
        <v>151905</v>
      </c>
      <c r="AB252" s="21">
        <v>-151905</v>
      </c>
      <c r="AC252" s="21">
        <v>0</v>
      </c>
      <c r="AD252" s="21">
        <v>0</v>
      </c>
      <c r="AE252" s="19" t="s">
        <v>329</v>
      </c>
      <c r="AF252" s="19" t="s">
        <v>1581</v>
      </c>
      <c r="AG252" s="19" t="s">
        <v>1582</v>
      </c>
      <c r="AH252" s="19" t="s">
        <v>1583</v>
      </c>
      <c r="AI252" s="19" t="s">
        <v>1581</v>
      </c>
      <c r="AJ252" s="19"/>
      <c r="AK252" s="19"/>
      <c r="AL252" s="19"/>
      <c r="AM252" s="19"/>
      <c r="AN252" s="19" t="s">
        <v>428</v>
      </c>
    </row>
    <row r="253" spans="1:40" x14ac:dyDescent="0.25">
      <c r="A253" s="19" t="s">
        <v>50</v>
      </c>
      <c r="B253" s="19" t="s">
        <v>51</v>
      </c>
      <c r="C253" s="19" t="s">
        <v>1584</v>
      </c>
      <c r="D253" s="19" t="s">
        <v>53</v>
      </c>
      <c r="E253" s="19" t="s">
        <v>1566</v>
      </c>
      <c r="F253" s="19" t="s">
        <v>1566</v>
      </c>
      <c r="G253" s="19" t="s">
        <v>1585</v>
      </c>
      <c r="H253" s="19" t="s">
        <v>56</v>
      </c>
      <c r="I253" s="19" t="s">
        <v>1586</v>
      </c>
      <c r="J253" s="19"/>
      <c r="K253" s="19" t="s">
        <v>95</v>
      </c>
      <c r="L253" s="19" t="s">
        <v>1587</v>
      </c>
      <c r="M253" s="19" t="s">
        <v>1588</v>
      </c>
      <c r="N253" s="19" t="s">
        <v>61</v>
      </c>
      <c r="O253" s="19" t="s">
        <v>1589</v>
      </c>
      <c r="P253" s="19" t="s">
        <v>99</v>
      </c>
      <c r="Q253" s="19" t="s">
        <v>81</v>
      </c>
      <c r="R253" s="19" t="s">
        <v>82</v>
      </c>
      <c r="S253" s="19" t="s">
        <v>66</v>
      </c>
      <c r="T253" s="19" t="s">
        <v>67</v>
      </c>
      <c r="U253" s="19" t="s">
        <v>1567</v>
      </c>
      <c r="V253" s="19" t="s">
        <v>1568</v>
      </c>
      <c r="W253" s="19" t="s">
        <v>187</v>
      </c>
      <c r="X253" s="19" t="s">
        <v>188</v>
      </c>
      <c r="Y253" s="19" t="s">
        <v>189</v>
      </c>
      <c r="Z253" s="19" t="s">
        <v>71</v>
      </c>
      <c r="AA253" s="21">
        <v>976552</v>
      </c>
      <c r="AB253" s="21">
        <v>-976552</v>
      </c>
      <c r="AC253" s="21">
        <v>0</v>
      </c>
      <c r="AD253" s="21">
        <v>0</v>
      </c>
      <c r="AE253" s="19" t="s">
        <v>329</v>
      </c>
      <c r="AF253" s="19" t="s">
        <v>1584</v>
      </c>
      <c r="AG253" s="19" t="s">
        <v>726</v>
      </c>
      <c r="AH253" s="19" t="s">
        <v>1590</v>
      </c>
      <c r="AI253" s="19" t="s">
        <v>1584</v>
      </c>
      <c r="AJ253" s="19"/>
      <c r="AK253" s="19"/>
      <c r="AL253" s="19"/>
      <c r="AM253" s="19"/>
      <c r="AN253" s="19" t="s">
        <v>1591</v>
      </c>
    </row>
    <row r="254" spans="1:40" x14ac:dyDescent="0.25">
      <c r="A254" s="19" t="s">
        <v>50</v>
      </c>
      <c r="B254" s="19" t="s">
        <v>51</v>
      </c>
      <c r="C254" s="19" t="s">
        <v>1592</v>
      </c>
      <c r="D254" s="19" t="s">
        <v>53</v>
      </c>
      <c r="E254" s="19" t="s">
        <v>1566</v>
      </c>
      <c r="F254" s="19" t="s">
        <v>1566</v>
      </c>
      <c r="G254" s="19" t="s">
        <v>844</v>
      </c>
      <c r="H254" s="19" t="s">
        <v>845</v>
      </c>
      <c r="I254" s="19" t="s">
        <v>846</v>
      </c>
      <c r="J254" s="19"/>
      <c r="K254" s="19" t="s">
        <v>58</v>
      </c>
      <c r="L254" s="19" t="s">
        <v>847</v>
      </c>
      <c r="M254" s="19" t="s">
        <v>848</v>
      </c>
      <c r="N254" s="19" t="s">
        <v>61</v>
      </c>
      <c r="O254" s="19" t="s">
        <v>849</v>
      </c>
      <c r="P254" s="19" t="s">
        <v>99</v>
      </c>
      <c r="Q254" s="19" t="s">
        <v>81</v>
      </c>
      <c r="R254" s="19" t="s">
        <v>82</v>
      </c>
      <c r="S254" s="19" t="s">
        <v>66</v>
      </c>
      <c r="T254" s="19" t="s">
        <v>67</v>
      </c>
      <c r="U254" s="19" t="s">
        <v>180</v>
      </c>
      <c r="V254" s="19" t="s">
        <v>181</v>
      </c>
      <c r="W254" s="19" t="s">
        <v>187</v>
      </c>
      <c r="X254" s="19" t="s">
        <v>188</v>
      </c>
      <c r="Y254" s="19" t="s">
        <v>189</v>
      </c>
      <c r="Z254" s="19" t="s">
        <v>71</v>
      </c>
      <c r="AA254" s="21">
        <v>180</v>
      </c>
      <c r="AB254" s="21">
        <v>-180</v>
      </c>
      <c r="AC254" s="21">
        <v>0</v>
      </c>
      <c r="AD254" s="21">
        <v>0</v>
      </c>
      <c r="AE254" s="19" t="s">
        <v>329</v>
      </c>
      <c r="AF254" s="19" t="s">
        <v>1592</v>
      </c>
      <c r="AG254" s="19" t="s">
        <v>1215</v>
      </c>
      <c r="AH254" s="19" t="s">
        <v>1216</v>
      </c>
      <c r="AI254" s="19" t="s">
        <v>1592</v>
      </c>
      <c r="AJ254" s="19"/>
      <c r="AK254" s="19"/>
      <c r="AL254" s="19"/>
      <c r="AM254" s="19"/>
      <c r="AN254" s="19" t="s">
        <v>852</v>
      </c>
    </row>
    <row r="255" spans="1:40" x14ac:dyDescent="0.25">
      <c r="A255" s="19" t="s">
        <v>50</v>
      </c>
      <c r="B255" s="19" t="s">
        <v>51</v>
      </c>
      <c r="C255" s="19" t="s">
        <v>1593</v>
      </c>
      <c r="D255" s="19" t="s">
        <v>53</v>
      </c>
      <c r="E255" s="19" t="s">
        <v>1566</v>
      </c>
      <c r="F255" s="19" t="s">
        <v>1566</v>
      </c>
      <c r="G255" s="19" t="s">
        <v>1594</v>
      </c>
      <c r="H255" s="19" t="s">
        <v>307</v>
      </c>
      <c r="I255" s="19" t="s">
        <v>1595</v>
      </c>
      <c r="J255" s="19"/>
      <c r="K255" s="19" t="s">
        <v>58</v>
      </c>
      <c r="L255" s="19" t="s">
        <v>1596</v>
      </c>
      <c r="M255" s="19" t="s">
        <v>1597</v>
      </c>
      <c r="N255" s="19" t="s">
        <v>61</v>
      </c>
      <c r="O255" s="19" t="s">
        <v>1598</v>
      </c>
      <c r="P255" s="19" t="s">
        <v>63</v>
      </c>
      <c r="Q255" s="19" t="s">
        <v>146</v>
      </c>
      <c r="R255" s="19" t="s">
        <v>147</v>
      </c>
      <c r="S255" s="19" t="s">
        <v>66</v>
      </c>
      <c r="T255" s="19" t="s">
        <v>67</v>
      </c>
      <c r="U255" s="19" t="s">
        <v>180</v>
      </c>
      <c r="V255" s="19" t="s">
        <v>181</v>
      </c>
      <c r="W255" s="19" t="s">
        <v>68</v>
      </c>
      <c r="X255" s="19" t="s">
        <v>69</v>
      </c>
      <c r="Y255" s="19" t="s">
        <v>70</v>
      </c>
      <c r="Z255" s="19" t="s">
        <v>71</v>
      </c>
      <c r="AA255" s="21">
        <v>223262.78</v>
      </c>
      <c r="AB255" s="21">
        <v>-223262.78</v>
      </c>
      <c r="AC255" s="21">
        <v>0</v>
      </c>
      <c r="AD255" s="21">
        <v>0</v>
      </c>
      <c r="AE255" s="19" t="s">
        <v>329</v>
      </c>
      <c r="AF255" s="19" t="s">
        <v>1593</v>
      </c>
      <c r="AG255" s="19" t="s">
        <v>1599</v>
      </c>
      <c r="AH255" s="19" t="s">
        <v>1600</v>
      </c>
      <c r="AI255" s="19" t="s">
        <v>1593</v>
      </c>
      <c r="AJ255" s="19"/>
      <c r="AK255" s="19"/>
      <c r="AL255" s="19"/>
      <c r="AM255" s="19"/>
      <c r="AN255" s="19" t="s">
        <v>1601</v>
      </c>
    </row>
    <row r="256" spans="1:40" x14ac:dyDescent="0.25">
      <c r="A256" s="19" t="s">
        <v>50</v>
      </c>
      <c r="B256" s="19" t="s">
        <v>51</v>
      </c>
      <c r="C256" s="19" t="s">
        <v>1613</v>
      </c>
      <c r="D256" s="19" t="s">
        <v>53</v>
      </c>
      <c r="E256" s="19" t="s">
        <v>1566</v>
      </c>
      <c r="F256" s="19" t="s">
        <v>1566</v>
      </c>
      <c r="G256" s="19" t="s">
        <v>1614</v>
      </c>
      <c r="H256" s="19" t="s">
        <v>175</v>
      </c>
      <c r="I256" s="19" t="s">
        <v>1615</v>
      </c>
      <c r="J256" s="19"/>
      <c r="K256" s="19" t="s">
        <v>58</v>
      </c>
      <c r="L256" s="19" t="s">
        <v>1616</v>
      </c>
      <c r="M256" s="19" t="s">
        <v>1617</v>
      </c>
      <c r="N256" s="19" t="s">
        <v>61</v>
      </c>
      <c r="O256" s="19" t="s">
        <v>1618</v>
      </c>
      <c r="P256" s="19" t="s">
        <v>99</v>
      </c>
      <c r="Q256" s="19" t="s">
        <v>81</v>
      </c>
      <c r="R256" s="19" t="s">
        <v>82</v>
      </c>
      <c r="S256" s="19" t="s">
        <v>66</v>
      </c>
      <c r="T256" s="19" t="s">
        <v>67</v>
      </c>
      <c r="U256" s="19" t="s">
        <v>180</v>
      </c>
      <c r="V256" s="19" t="s">
        <v>181</v>
      </c>
      <c r="W256" s="19" t="s">
        <v>187</v>
      </c>
      <c r="X256" s="19" t="s">
        <v>188</v>
      </c>
      <c r="Y256" s="19" t="s">
        <v>189</v>
      </c>
      <c r="Z256" s="19" t="s">
        <v>71</v>
      </c>
      <c r="AA256" s="21">
        <v>1321438</v>
      </c>
      <c r="AB256" s="21">
        <v>-1321438</v>
      </c>
      <c r="AC256" s="21">
        <v>0</v>
      </c>
      <c r="AD256" s="21">
        <v>0</v>
      </c>
      <c r="AE256" s="19" t="s">
        <v>329</v>
      </c>
      <c r="AF256" s="19" t="s">
        <v>1613</v>
      </c>
      <c r="AG256" s="19" t="s">
        <v>1143</v>
      </c>
      <c r="AH256" s="19" t="s">
        <v>938</v>
      </c>
      <c r="AI256" s="19" t="s">
        <v>1613</v>
      </c>
      <c r="AJ256" s="19"/>
      <c r="AK256" s="19"/>
      <c r="AL256" s="19"/>
      <c r="AM256" s="19"/>
      <c r="AN256" s="19" t="s">
        <v>1619</v>
      </c>
    </row>
    <row r="257" spans="1:40" x14ac:dyDescent="0.25">
      <c r="A257" s="19" t="s">
        <v>50</v>
      </c>
      <c r="B257" s="19" t="s">
        <v>51</v>
      </c>
      <c r="C257" s="19" t="s">
        <v>1620</v>
      </c>
      <c r="D257" s="19" t="s">
        <v>53</v>
      </c>
      <c r="E257" s="19" t="s">
        <v>1566</v>
      </c>
      <c r="F257" s="19" t="s">
        <v>1566</v>
      </c>
      <c r="G257" s="19" t="s">
        <v>1614</v>
      </c>
      <c r="H257" s="19" t="s">
        <v>175</v>
      </c>
      <c r="I257" s="19" t="s">
        <v>1621</v>
      </c>
      <c r="J257" s="19"/>
      <c r="K257" s="19" t="s">
        <v>58</v>
      </c>
      <c r="L257" s="19" t="s">
        <v>1622</v>
      </c>
      <c r="M257" s="19" t="s">
        <v>1623</v>
      </c>
      <c r="N257" s="19" t="s">
        <v>61</v>
      </c>
      <c r="O257" s="19" t="s">
        <v>1624</v>
      </c>
      <c r="P257" s="19" t="s">
        <v>63</v>
      </c>
      <c r="Q257" s="19" t="s">
        <v>146</v>
      </c>
      <c r="R257" s="19" t="s">
        <v>147</v>
      </c>
      <c r="S257" s="19" t="s">
        <v>66</v>
      </c>
      <c r="T257" s="19" t="s">
        <v>67</v>
      </c>
      <c r="U257" s="19" t="s">
        <v>180</v>
      </c>
      <c r="V257" s="19" t="s">
        <v>181</v>
      </c>
      <c r="W257" s="19" t="s">
        <v>187</v>
      </c>
      <c r="X257" s="19" t="s">
        <v>188</v>
      </c>
      <c r="Y257" s="19" t="s">
        <v>189</v>
      </c>
      <c r="Z257" s="19" t="s">
        <v>71</v>
      </c>
      <c r="AA257" s="21">
        <v>15513270</v>
      </c>
      <c r="AB257" s="21">
        <v>-15513270</v>
      </c>
      <c r="AC257" s="21">
        <v>0</v>
      </c>
      <c r="AD257" s="21">
        <v>0</v>
      </c>
      <c r="AE257" s="19" t="s">
        <v>329</v>
      </c>
      <c r="AF257" s="19" t="s">
        <v>1620</v>
      </c>
      <c r="AG257" s="19" t="s">
        <v>1143</v>
      </c>
      <c r="AH257" s="19" t="s">
        <v>938</v>
      </c>
      <c r="AI257" s="19" t="s">
        <v>1620</v>
      </c>
      <c r="AJ257" s="19"/>
      <c r="AK257" s="19"/>
      <c r="AL257" s="19"/>
      <c r="AM257" s="19"/>
      <c r="AN257" s="19" t="s">
        <v>1625</v>
      </c>
    </row>
    <row r="258" spans="1:40" x14ac:dyDescent="0.25">
      <c r="A258" s="19" t="s">
        <v>50</v>
      </c>
      <c r="B258" s="19" t="s">
        <v>51</v>
      </c>
      <c r="C258" s="19" t="s">
        <v>1626</v>
      </c>
      <c r="D258" s="19" t="s">
        <v>53</v>
      </c>
      <c r="E258" s="19" t="s">
        <v>1566</v>
      </c>
      <c r="F258" s="19" t="s">
        <v>1566</v>
      </c>
      <c r="G258" s="19" t="s">
        <v>1614</v>
      </c>
      <c r="H258" s="19" t="s">
        <v>175</v>
      </c>
      <c r="I258" s="19" t="s">
        <v>1627</v>
      </c>
      <c r="J258" s="19"/>
      <c r="K258" s="19" t="s">
        <v>58</v>
      </c>
      <c r="L258" s="19" t="s">
        <v>1628</v>
      </c>
      <c r="M258" s="19" t="s">
        <v>1629</v>
      </c>
      <c r="N258" s="19" t="s">
        <v>61</v>
      </c>
      <c r="O258" s="19" t="s">
        <v>1630</v>
      </c>
      <c r="P258" s="19" t="s">
        <v>99</v>
      </c>
      <c r="Q258" s="19" t="s">
        <v>421</v>
      </c>
      <c r="R258" s="19" t="s">
        <v>422</v>
      </c>
      <c r="S258" s="19" t="s">
        <v>66</v>
      </c>
      <c r="T258" s="19" t="s">
        <v>67</v>
      </c>
      <c r="U258" s="19" t="s">
        <v>180</v>
      </c>
      <c r="V258" s="19" t="s">
        <v>181</v>
      </c>
      <c r="W258" s="19" t="s">
        <v>187</v>
      </c>
      <c r="X258" s="19" t="s">
        <v>188</v>
      </c>
      <c r="Y258" s="19" t="s">
        <v>189</v>
      </c>
      <c r="Z258" s="19" t="s">
        <v>71</v>
      </c>
      <c r="AA258" s="21">
        <v>3624000</v>
      </c>
      <c r="AB258" s="21">
        <v>-3624000</v>
      </c>
      <c r="AC258" s="21">
        <v>0</v>
      </c>
      <c r="AD258" s="21">
        <v>0</v>
      </c>
      <c r="AE258" s="19" t="s">
        <v>329</v>
      </c>
      <c r="AF258" s="19" t="s">
        <v>1626</v>
      </c>
      <c r="AG258" s="19" t="s">
        <v>1143</v>
      </c>
      <c r="AH258" s="19" t="s">
        <v>938</v>
      </c>
      <c r="AI258" s="19" t="s">
        <v>1626</v>
      </c>
      <c r="AJ258" s="19"/>
      <c r="AK258" s="19"/>
      <c r="AL258" s="19"/>
      <c r="AM258" s="19"/>
      <c r="AN258" s="19" t="s">
        <v>1631</v>
      </c>
    </row>
    <row r="259" spans="1:40" x14ac:dyDescent="0.25">
      <c r="A259" s="19" t="s">
        <v>50</v>
      </c>
      <c r="B259" s="19" t="s">
        <v>51</v>
      </c>
      <c r="C259" s="19" t="s">
        <v>1632</v>
      </c>
      <c r="D259" s="19" t="s">
        <v>53</v>
      </c>
      <c r="E259" s="19" t="s">
        <v>1566</v>
      </c>
      <c r="F259" s="19" t="s">
        <v>1566</v>
      </c>
      <c r="G259" s="19" t="s">
        <v>1614</v>
      </c>
      <c r="H259" s="19" t="s">
        <v>175</v>
      </c>
      <c r="I259" s="19" t="s">
        <v>1633</v>
      </c>
      <c r="J259" s="19"/>
      <c r="K259" s="19" t="s">
        <v>58</v>
      </c>
      <c r="L259" s="19" t="s">
        <v>1147</v>
      </c>
      <c r="M259" s="19" t="s">
        <v>1148</v>
      </c>
      <c r="N259" s="19" t="s">
        <v>61</v>
      </c>
      <c r="O259" s="19" t="s">
        <v>1149</v>
      </c>
      <c r="P259" s="19" t="s">
        <v>63</v>
      </c>
      <c r="Q259" s="19" t="s">
        <v>421</v>
      </c>
      <c r="R259" s="19" t="s">
        <v>422</v>
      </c>
      <c r="S259" s="19" t="s">
        <v>66</v>
      </c>
      <c r="T259" s="19" t="s">
        <v>67</v>
      </c>
      <c r="U259" s="19" t="s">
        <v>180</v>
      </c>
      <c r="V259" s="19" t="s">
        <v>181</v>
      </c>
      <c r="W259" s="19" t="s">
        <v>187</v>
      </c>
      <c r="X259" s="19" t="s">
        <v>188</v>
      </c>
      <c r="Y259" s="19" t="s">
        <v>189</v>
      </c>
      <c r="Z259" s="19" t="s">
        <v>71</v>
      </c>
      <c r="AA259" s="21">
        <v>44136000</v>
      </c>
      <c r="AB259" s="21">
        <v>0</v>
      </c>
      <c r="AC259" s="21">
        <v>44136000</v>
      </c>
      <c r="AD259" s="21">
        <v>44136000</v>
      </c>
      <c r="AE259" s="19" t="s">
        <v>329</v>
      </c>
      <c r="AF259" s="19" t="s">
        <v>1632</v>
      </c>
      <c r="AG259" s="19" t="s">
        <v>1143</v>
      </c>
      <c r="AH259" s="19" t="s">
        <v>938</v>
      </c>
      <c r="AI259" s="19" t="s">
        <v>1632</v>
      </c>
      <c r="AJ259" s="19"/>
      <c r="AK259" s="19"/>
      <c r="AL259" s="19"/>
      <c r="AM259" s="19"/>
      <c r="AN259" s="19" t="s">
        <v>1634</v>
      </c>
    </row>
    <row r="260" spans="1:40" x14ac:dyDescent="0.25">
      <c r="A260" s="19" t="s">
        <v>50</v>
      </c>
      <c r="B260" s="19" t="s">
        <v>51</v>
      </c>
      <c r="C260" s="19" t="s">
        <v>1635</v>
      </c>
      <c r="D260" s="19" t="s">
        <v>53</v>
      </c>
      <c r="E260" s="19" t="s">
        <v>1566</v>
      </c>
      <c r="F260" s="19" t="s">
        <v>1566</v>
      </c>
      <c r="G260" s="19" t="s">
        <v>1614</v>
      </c>
      <c r="H260" s="19" t="s">
        <v>175</v>
      </c>
      <c r="I260" s="19" t="s">
        <v>1636</v>
      </c>
      <c r="J260" s="19"/>
      <c r="K260" s="19" t="s">
        <v>58</v>
      </c>
      <c r="L260" s="19" t="s">
        <v>1637</v>
      </c>
      <c r="M260" s="19" t="s">
        <v>1638</v>
      </c>
      <c r="N260" s="19" t="s">
        <v>61</v>
      </c>
      <c r="O260" s="19" t="s">
        <v>1639</v>
      </c>
      <c r="P260" s="19" t="s">
        <v>99</v>
      </c>
      <c r="Q260" s="19" t="s">
        <v>81</v>
      </c>
      <c r="R260" s="19" t="s">
        <v>82</v>
      </c>
      <c r="S260" s="19" t="s">
        <v>66</v>
      </c>
      <c r="T260" s="19" t="s">
        <v>67</v>
      </c>
      <c r="U260" s="19" t="s">
        <v>180</v>
      </c>
      <c r="V260" s="19" t="s">
        <v>181</v>
      </c>
      <c r="W260" s="19" t="s">
        <v>187</v>
      </c>
      <c r="X260" s="19" t="s">
        <v>188</v>
      </c>
      <c r="Y260" s="19" t="s">
        <v>189</v>
      </c>
      <c r="Z260" s="19" t="s">
        <v>71</v>
      </c>
      <c r="AA260" s="21">
        <v>25320000</v>
      </c>
      <c r="AB260" s="21">
        <v>-25320000</v>
      </c>
      <c r="AC260" s="21">
        <v>0</v>
      </c>
      <c r="AD260" s="21">
        <v>0</v>
      </c>
      <c r="AE260" s="19" t="s">
        <v>329</v>
      </c>
      <c r="AF260" s="19" t="s">
        <v>1635</v>
      </c>
      <c r="AG260" s="19" t="s">
        <v>1143</v>
      </c>
      <c r="AH260" s="19" t="s">
        <v>938</v>
      </c>
      <c r="AI260" s="19" t="s">
        <v>1635</v>
      </c>
      <c r="AJ260" s="19"/>
      <c r="AK260" s="19"/>
      <c r="AL260" s="19"/>
      <c r="AM260" s="19"/>
      <c r="AN260" s="19" t="s">
        <v>1640</v>
      </c>
    </row>
    <row r="261" spans="1:40" x14ac:dyDescent="0.25">
      <c r="A261" s="19" t="s">
        <v>50</v>
      </c>
      <c r="B261" s="19" t="s">
        <v>51</v>
      </c>
      <c r="C261" s="19" t="s">
        <v>1641</v>
      </c>
      <c r="D261" s="19" t="s">
        <v>53</v>
      </c>
      <c r="E261" s="19" t="s">
        <v>1566</v>
      </c>
      <c r="F261" s="19" t="s">
        <v>1566</v>
      </c>
      <c r="G261" s="19" t="s">
        <v>1614</v>
      </c>
      <c r="H261" s="19" t="s">
        <v>175</v>
      </c>
      <c r="I261" s="19" t="s">
        <v>1642</v>
      </c>
      <c r="J261" s="19"/>
      <c r="K261" s="19" t="s">
        <v>58</v>
      </c>
      <c r="L261" s="19" t="s">
        <v>1643</v>
      </c>
      <c r="M261" s="19" t="s">
        <v>1644</v>
      </c>
      <c r="N261" s="19" t="s">
        <v>61</v>
      </c>
      <c r="O261" s="19" t="s">
        <v>1645</v>
      </c>
      <c r="P261" s="19" t="s">
        <v>99</v>
      </c>
      <c r="Q261" s="19" t="s">
        <v>81</v>
      </c>
      <c r="R261" s="19" t="s">
        <v>82</v>
      </c>
      <c r="S261" s="19" t="s">
        <v>66</v>
      </c>
      <c r="T261" s="19" t="s">
        <v>67</v>
      </c>
      <c r="U261" s="19" t="s">
        <v>180</v>
      </c>
      <c r="V261" s="19" t="s">
        <v>181</v>
      </c>
      <c r="W261" s="19" t="s">
        <v>187</v>
      </c>
      <c r="X261" s="19" t="s">
        <v>188</v>
      </c>
      <c r="Y261" s="19" t="s">
        <v>189</v>
      </c>
      <c r="Z261" s="19" t="s">
        <v>71</v>
      </c>
      <c r="AA261" s="21">
        <v>2180209</v>
      </c>
      <c r="AB261" s="21">
        <v>0</v>
      </c>
      <c r="AC261" s="21">
        <v>2180209</v>
      </c>
      <c r="AD261" s="21">
        <v>2180209</v>
      </c>
      <c r="AE261" s="19" t="s">
        <v>329</v>
      </c>
      <c r="AF261" s="19" t="s">
        <v>1641</v>
      </c>
      <c r="AG261" s="19" t="s">
        <v>1143</v>
      </c>
      <c r="AH261" s="19" t="s">
        <v>938</v>
      </c>
      <c r="AI261" s="19" t="s">
        <v>1641</v>
      </c>
      <c r="AJ261" s="19"/>
      <c r="AK261" s="19"/>
      <c r="AL261" s="19"/>
      <c r="AM261" s="19"/>
      <c r="AN261" s="19" t="s">
        <v>1646</v>
      </c>
    </row>
    <row r="262" spans="1:40" x14ac:dyDescent="0.25">
      <c r="A262" s="19" t="s">
        <v>50</v>
      </c>
      <c r="B262" s="19" t="s">
        <v>51</v>
      </c>
      <c r="C262" s="19" t="s">
        <v>1647</v>
      </c>
      <c r="D262" s="19" t="s">
        <v>53</v>
      </c>
      <c r="E262" s="19" t="s">
        <v>1566</v>
      </c>
      <c r="F262" s="19" t="s">
        <v>1566</v>
      </c>
      <c r="G262" s="19" t="s">
        <v>1648</v>
      </c>
      <c r="H262" s="19" t="s">
        <v>845</v>
      </c>
      <c r="I262" s="19" t="s">
        <v>1649</v>
      </c>
      <c r="J262" s="19"/>
      <c r="K262" s="19" t="s">
        <v>58</v>
      </c>
      <c r="L262" s="19" t="s">
        <v>1650</v>
      </c>
      <c r="M262" s="19" t="s">
        <v>1651</v>
      </c>
      <c r="N262" s="19" t="s">
        <v>61</v>
      </c>
      <c r="O262" s="19" t="s">
        <v>1652</v>
      </c>
      <c r="P262" s="19" t="s">
        <v>63</v>
      </c>
      <c r="Q262" s="19" t="s">
        <v>146</v>
      </c>
      <c r="R262" s="19" t="s">
        <v>147</v>
      </c>
      <c r="S262" s="19" t="s">
        <v>66</v>
      </c>
      <c r="T262" s="19" t="s">
        <v>67</v>
      </c>
      <c r="U262" s="19" t="s">
        <v>180</v>
      </c>
      <c r="V262" s="19" t="s">
        <v>181</v>
      </c>
      <c r="W262" s="19" t="s">
        <v>68</v>
      </c>
      <c r="X262" s="19" t="s">
        <v>69</v>
      </c>
      <c r="Y262" s="19" t="s">
        <v>70</v>
      </c>
      <c r="Z262" s="19" t="s">
        <v>71</v>
      </c>
      <c r="AA262" s="21">
        <v>345300</v>
      </c>
      <c r="AB262" s="21">
        <v>-345300</v>
      </c>
      <c r="AC262" s="21">
        <v>0</v>
      </c>
      <c r="AD262" s="21">
        <v>0</v>
      </c>
      <c r="AE262" s="19" t="s">
        <v>329</v>
      </c>
      <c r="AF262" s="19" t="s">
        <v>1647</v>
      </c>
      <c r="AG262" s="19" t="s">
        <v>1653</v>
      </c>
      <c r="AH262" s="19" t="s">
        <v>785</v>
      </c>
      <c r="AI262" s="19" t="s">
        <v>1647</v>
      </c>
      <c r="AJ262" s="19"/>
      <c r="AK262" s="19"/>
      <c r="AL262" s="19"/>
      <c r="AM262" s="19"/>
      <c r="AN262" s="19" t="s">
        <v>1654</v>
      </c>
    </row>
    <row r="263" spans="1:40" x14ac:dyDescent="0.25">
      <c r="A263" s="19" t="s">
        <v>50</v>
      </c>
      <c r="B263" s="19" t="s">
        <v>51</v>
      </c>
      <c r="C263" s="19" t="s">
        <v>1655</v>
      </c>
      <c r="D263" s="19" t="s">
        <v>53</v>
      </c>
      <c r="E263" s="19" t="s">
        <v>1566</v>
      </c>
      <c r="F263" s="19" t="s">
        <v>1566</v>
      </c>
      <c r="G263" s="19" t="s">
        <v>1656</v>
      </c>
      <c r="H263" s="19" t="s">
        <v>209</v>
      </c>
      <c r="I263" s="19" t="s">
        <v>1657</v>
      </c>
      <c r="J263" s="19"/>
      <c r="K263" s="19" t="s">
        <v>58</v>
      </c>
      <c r="L263" s="19" t="s">
        <v>1079</v>
      </c>
      <c r="M263" s="19" t="s">
        <v>1080</v>
      </c>
      <c r="N263" s="19" t="s">
        <v>61</v>
      </c>
      <c r="O263" s="19" t="s">
        <v>1081</v>
      </c>
      <c r="P263" s="19" t="s">
        <v>63</v>
      </c>
      <c r="Q263" s="19" t="s">
        <v>146</v>
      </c>
      <c r="R263" s="19" t="s">
        <v>147</v>
      </c>
      <c r="S263" s="19" t="s">
        <v>66</v>
      </c>
      <c r="T263" s="19" t="s">
        <v>67</v>
      </c>
      <c r="U263" s="19" t="s">
        <v>1064</v>
      </c>
      <c r="V263" s="19" t="s">
        <v>1065</v>
      </c>
      <c r="W263" s="19" t="s">
        <v>68</v>
      </c>
      <c r="X263" s="19" t="s">
        <v>69</v>
      </c>
      <c r="Y263" s="19" t="s">
        <v>70</v>
      </c>
      <c r="Z263" s="19" t="s">
        <v>71</v>
      </c>
      <c r="AA263" s="21">
        <v>440453</v>
      </c>
      <c r="AB263" s="21">
        <v>-440453</v>
      </c>
      <c r="AC263" s="21">
        <v>0</v>
      </c>
      <c r="AD263" s="21">
        <v>0</v>
      </c>
      <c r="AE263" s="19" t="s">
        <v>329</v>
      </c>
      <c r="AF263" s="19" t="s">
        <v>1655</v>
      </c>
      <c r="AG263" s="19" t="s">
        <v>1658</v>
      </c>
      <c r="AH263" s="19" t="s">
        <v>1659</v>
      </c>
      <c r="AI263" s="19" t="s">
        <v>1655</v>
      </c>
      <c r="AJ263" s="19"/>
      <c r="AK263" s="19"/>
      <c r="AL263" s="19"/>
      <c r="AM263" s="19"/>
      <c r="AN263" s="19" t="s">
        <v>1660</v>
      </c>
    </row>
    <row r="264" spans="1:40" x14ac:dyDescent="0.25">
      <c r="A264" s="19" t="s">
        <v>50</v>
      </c>
      <c r="B264" s="19" t="s">
        <v>51</v>
      </c>
      <c r="C264" s="19" t="s">
        <v>1661</v>
      </c>
      <c r="D264" s="19" t="s">
        <v>53</v>
      </c>
      <c r="E264" s="19" t="s">
        <v>1566</v>
      </c>
      <c r="F264" s="19" t="s">
        <v>1566</v>
      </c>
      <c r="G264" s="19" t="s">
        <v>1662</v>
      </c>
      <c r="H264" s="19" t="s">
        <v>307</v>
      </c>
      <c r="I264" s="19" t="s">
        <v>1663</v>
      </c>
      <c r="J264" s="19"/>
      <c r="K264" s="19" t="s">
        <v>58</v>
      </c>
      <c r="L264" s="19" t="s">
        <v>1596</v>
      </c>
      <c r="M264" s="19" t="s">
        <v>1597</v>
      </c>
      <c r="N264" s="19" t="s">
        <v>61</v>
      </c>
      <c r="O264" s="19" t="s">
        <v>1598</v>
      </c>
      <c r="P264" s="19" t="s">
        <v>63</v>
      </c>
      <c r="Q264" s="19" t="s">
        <v>146</v>
      </c>
      <c r="R264" s="19" t="s">
        <v>147</v>
      </c>
      <c r="S264" s="19" t="s">
        <v>66</v>
      </c>
      <c r="T264" s="19" t="s">
        <v>67</v>
      </c>
      <c r="U264" s="19" t="s">
        <v>180</v>
      </c>
      <c r="V264" s="19" t="s">
        <v>181</v>
      </c>
      <c r="W264" s="19" t="s">
        <v>68</v>
      </c>
      <c r="X264" s="19" t="s">
        <v>69</v>
      </c>
      <c r="Y264" s="19" t="s">
        <v>70</v>
      </c>
      <c r="Z264" s="19" t="s">
        <v>71</v>
      </c>
      <c r="AA264" s="21">
        <v>909570.47</v>
      </c>
      <c r="AB264" s="21">
        <v>-909570.47</v>
      </c>
      <c r="AC264" s="21">
        <v>0</v>
      </c>
      <c r="AD264" s="21">
        <v>0</v>
      </c>
      <c r="AE264" s="19" t="s">
        <v>329</v>
      </c>
      <c r="AF264" s="19" t="s">
        <v>1661</v>
      </c>
      <c r="AG264" s="19" t="s">
        <v>1664</v>
      </c>
      <c r="AH264" s="19" t="s">
        <v>1665</v>
      </c>
      <c r="AI264" s="19" t="s">
        <v>1661</v>
      </c>
      <c r="AJ264" s="19"/>
      <c r="AK264" s="19"/>
      <c r="AL264" s="19"/>
      <c r="AM264" s="19"/>
      <c r="AN264" s="19" t="s">
        <v>1666</v>
      </c>
    </row>
    <row r="265" spans="1:40" x14ac:dyDescent="0.25">
      <c r="A265" s="19" t="s">
        <v>50</v>
      </c>
      <c r="B265" s="19" t="s">
        <v>51</v>
      </c>
      <c r="C265" s="19" t="s">
        <v>1667</v>
      </c>
      <c r="D265" s="19" t="s">
        <v>53</v>
      </c>
      <c r="E265" s="19" t="s">
        <v>1566</v>
      </c>
      <c r="F265" s="19" t="s">
        <v>1566</v>
      </c>
      <c r="G265" s="19" t="s">
        <v>1668</v>
      </c>
      <c r="H265" s="19" t="s">
        <v>56</v>
      </c>
      <c r="I265" s="19" t="s">
        <v>1669</v>
      </c>
      <c r="J265" s="19"/>
      <c r="K265" s="19" t="s">
        <v>95</v>
      </c>
      <c r="L265" s="19" t="s">
        <v>1670</v>
      </c>
      <c r="M265" s="19" t="s">
        <v>1671</v>
      </c>
      <c r="N265" s="19" t="s">
        <v>61</v>
      </c>
      <c r="O265" s="19" t="s">
        <v>1672</v>
      </c>
      <c r="P265" s="19" t="s">
        <v>99</v>
      </c>
      <c r="Q265" s="19" t="s">
        <v>146</v>
      </c>
      <c r="R265" s="19" t="s">
        <v>147</v>
      </c>
      <c r="S265" s="19" t="s">
        <v>66</v>
      </c>
      <c r="T265" s="19" t="s">
        <v>67</v>
      </c>
      <c r="U265" s="19" t="s">
        <v>1567</v>
      </c>
      <c r="V265" s="19" t="s">
        <v>1568</v>
      </c>
      <c r="W265" s="19" t="s">
        <v>187</v>
      </c>
      <c r="X265" s="19" t="s">
        <v>188</v>
      </c>
      <c r="Y265" s="19" t="s">
        <v>189</v>
      </c>
      <c r="Z265" s="19" t="s">
        <v>71</v>
      </c>
      <c r="AA265" s="21">
        <v>150128</v>
      </c>
      <c r="AB265" s="21">
        <v>-150128</v>
      </c>
      <c r="AC265" s="21">
        <v>0</v>
      </c>
      <c r="AD265" s="21">
        <v>0</v>
      </c>
      <c r="AE265" s="19" t="s">
        <v>329</v>
      </c>
      <c r="AF265" s="19" t="s">
        <v>1667</v>
      </c>
      <c r="AG265" s="19" t="s">
        <v>875</v>
      </c>
      <c r="AH265" s="19" t="s">
        <v>1673</v>
      </c>
      <c r="AI265" s="19" t="s">
        <v>1667</v>
      </c>
      <c r="AJ265" s="19"/>
      <c r="AK265" s="19"/>
      <c r="AL265" s="19"/>
      <c r="AM265" s="19"/>
      <c r="AN265" s="19" t="s">
        <v>1674</v>
      </c>
    </row>
    <row r="266" spans="1:40" x14ac:dyDescent="0.25">
      <c r="A266" s="19" t="s">
        <v>50</v>
      </c>
      <c r="B266" s="19" t="s">
        <v>51</v>
      </c>
      <c r="C266" s="19" t="s">
        <v>1675</v>
      </c>
      <c r="D266" s="19" t="s">
        <v>53</v>
      </c>
      <c r="E266" s="19" t="s">
        <v>1566</v>
      </c>
      <c r="F266" s="19" t="s">
        <v>1566</v>
      </c>
      <c r="G266" s="19" t="s">
        <v>1676</v>
      </c>
      <c r="H266" s="19" t="s">
        <v>307</v>
      </c>
      <c r="I266" s="19" t="s">
        <v>1677</v>
      </c>
      <c r="J266" s="19"/>
      <c r="K266" s="19" t="s">
        <v>58</v>
      </c>
      <c r="L266" s="19" t="s">
        <v>992</v>
      </c>
      <c r="M266" s="19" t="s">
        <v>993</v>
      </c>
      <c r="N266" s="19" t="s">
        <v>61</v>
      </c>
      <c r="O266" s="19" t="s">
        <v>994</v>
      </c>
      <c r="P266" s="19" t="s">
        <v>63</v>
      </c>
      <c r="Q266" s="19" t="s">
        <v>64</v>
      </c>
      <c r="R266" s="19" t="s">
        <v>65</v>
      </c>
      <c r="S266" s="19" t="s">
        <v>66</v>
      </c>
      <c r="T266" s="19" t="s">
        <v>67</v>
      </c>
      <c r="U266" s="19" t="s">
        <v>180</v>
      </c>
      <c r="V266" s="19" t="s">
        <v>181</v>
      </c>
      <c r="W266" s="19" t="s">
        <v>68</v>
      </c>
      <c r="X266" s="19" t="s">
        <v>69</v>
      </c>
      <c r="Y266" s="19" t="s">
        <v>70</v>
      </c>
      <c r="Z266" s="19" t="s">
        <v>71</v>
      </c>
      <c r="AA266" s="21">
        <v>2310099.02</v>
      </c>
      <c r="AB266" s="21">
        <v>0</v>
      </c>
      <c r="AC266" s="21">
        <v>2310099.02</v>
      </c>
      <c r="AD266" s="21">
        <v>2310099.02</v>
      </c>
      <c r="AE266" s="19" t="s">
        <v>329</v>
      </c>
      <c r="AF266" s="19" t="s">
        <v>1675</v>
      </c>
      <c r="AG266" s="19" t="s">
        <v>1678</v>
      </c>
      <c r="AH266" s="19" t="s">
        <v>1679</v>
      </c>
      <c r="AI266" s="19" t="s">
        <v>1675</v>
      </c>
      <c r="AJ266" s="19"/>
      <c r="AK266" s="19"/>
      <c r="AL266" s="19"/>
      <c r="AM266" s="19"/>
      <c r="AN266" s="19" t="s">
        <v>1680</v>
      </c>
    </row>
    <row r="267" spans="1:40" x14ac:dyDescent="0.25">
      <c r="A267" s="19" t="s">
        <v>50</v>
      </c>
      <c r="B267" s="19" t="s">
        <v>51</v>
      </c>
      <c r="C267" s="19" t="s">
        <v>1681</v>
      </c>
      <c r="D267" s="19" t="s">
        <v>53</v>
      </c>
      <c r="E267" s="19" t="s">
        <v>1566</v>
      </c>
      <c r="F267" s="19" t="s">
        <v>1566</v>
      </c>
      <c r="G267" s="19" t="s">
        <v>1676</v>
      </c>
      <c r="H267" s="19" t="s">
        <v>209</v>
      </c>
      <c r="I267" s="19" t="s">
        <v>1682</v>
      </c>
      <c r="J267" s="19"/>
      <c r="K267" s="19" t="s">
        <v>58</v>
      </c>
      <c r="L267" s="19" t="s">
        <v>1071</v>
      </c>
      <c r="M267" s="19" t="s">
        <v>1072</v>
      </c>
      <c r="N267" s="19" t="s">
        <v>61</v>
      </c>
      <c r="O267" s="19" t="s">
        <v>1073</v>
      </c>
      <c r="P267" s="19" t="s">
        <v>63</v>
      </c>
      <c r="Q267" s="19" t="s">
        <v>146</v>
      </c>
      <c r="R267" s="19" t="s">
        <v>147</v>
      </c>
      <c r="S267" s="19" t="s">
        <v>66</v>
      </c>
      <c r="T267" s="19" t="s">
        <v>67</v>
      </c>
      <c r="U267" s="19" t="s">
        <v>1064</v>
      </c>
      <c r="V267" s="19" t="s">
        <v>1065</v>
      </c>
      <c r="W267" s="19" t="s">
        <v>68</v>
      </c>
      <c r="X267" s="19" t="s">
        <v>69</v>
      </c>
      <c r="Y267" s="19" t="s">
        <v>70</v>
      </c>
      <c r="Z267" s="19" t="s">
        <v>71</v>
      </c>
      <c r="AA267" s="21">
        <v>2773876</v>
      </c>
      <c r="AB267" s="21">
        <v>-2773876</v>
      </c>
      <c r="AC267" s="21">
        <v>0</v>
      </c>
      <c r="AD267" s="21">
        <v>0</v>
      </c>
      <c r="AE267" s="19" t="s">
        <v>329</v>
      </c>
      <c r="AF267" s="19" t="s">
        <v>1681</v>
      </c>
      <c r="AG267" s="19" t="s">
        <v>1658</v>
      </c>
      <c r="AH267" s="19" t="s">
        <v>1659</v>
      </c>
      <c r="AI267" s="19" t="s">
        <v>1681</v>
      </c>
      <c r="AJ267" s="19"/>
      <c r="AK267" s="19"/>
      <c r="AL267" s="19"/>
      <c r="AM267" s="19"/>
      <c r="AN267" s="19" t="s">
        <v>1683</v>
      </c>
    </row>
    <row r="268" spans="1:40" x14ac:dyDescent="0.25">
      <c r="A268" s="19" t="s">
        <v>50</v>
      </c>
      <c r="B268" s="19" t="s">
        <v>51</v>
      </c>
      <c r="C268" s="19" t="s">
        <v>1684</v>
      </c>
      <c r="D268" s="19" t="s">
        <v>53</v>
      </c>
      <c r="E268" s="19" t="s">
        <v>1566</v>
      </c>
      <c r="F268" s="19" t="s">
        <v>1566</v>
      </c>
      <c r="G268" s="19" t="s">
        <v>1676</v>
      </c>
      <c r="H268" s="19" t="s">
        <v>307</v>
      </c>
      <c r="I268" s="19" t="s">
        <v>1685</v>
      </c>
      <c r="J268" s="19"/>
      <c r="K268" s="19" t="s">
        <v>58</v>
      </c>
      <c r="L268" s="19" t="s">
        <v>954</v>
      </c>
      <c r="M268" s="19" t="s">
        <v>955</v>
      </c>
      <c r="N268" s="19" t="s">
        <v>61</v>
      </c>
      <c r="O268" s="19" t="s">
        <v>956</v>
      </c>
      <c r="P268" s="19" t="s">
        <v>63</v>
      </c>
      <c r="Q268" s="19" t="s">
        <v>146</v>
      </c>
      <c r="R268" s="19" t="s">
        <v>147</v>
      </c>
      <c r="S268" s="19" t="s">
        <v>66</v>
      </c>
      <c r="T268" s="19" t="s">
        <v>67</v>
      </c>
      <c r="U268" s="19" t="s">
        <v>180</v>
      </c>
      <c r="V268" s="19" t="s">
        <v>181</v>
      </c>
      <c r="W268" s="19" t="s">
        <v>68</v>
      </c>
      <c r="X268" s="19" t="s">
        <v>69</v>
      </c>
      <c r="Y268" s="19" t="s">
        <v>70</v>
      </c>
      <c r="Z268" s="19" t="s">
        <v>71</v>
      </c>
      <c r="AA268" s="21">
        <v>48643463.869999997</v>
      </c>
      <c r="AB268" s="21">
        <v>0</v>
      </c>
      <c r="AC268" s="21">
        <v>48643463.869999997</v>
      </c>
      <c r="AD268" s="21">
        <v>48643463.869999997</v>
      </c>
      <c r="AE268" s="19" t="s">
        <v>329</v>
      </c>
      <c r="AF268" s="19" t="s">
        <v>1684</v>
      </c>
      <c r="AG268" s="19" t="s">
        <v>1686</v>
      </c>
      <c r="AH268" s="19" t="s">
        <v>1687</v>
      </c>
      <c r="AI268" s="19" t="s">
        <v>1684</v>
      </c>
      <c r="AJ268" s="19"/>
      <c r="AK268" s="19"/>
      <c r="AL268" s="19"/>
      <c r="AM268" s="19"/>
      <c r="AN268" s="19" t="s">
        <v>1688</v>
      </c>
    </row>
    <row r="269" spans="1:40" x14ac:dyDescent="0.25">
      <c r="A269" s="19" t="s">
        <v>50</v>
      </c>
      <c r="B269" s="19" t="s">
        <v>51</v>
      </c>
      <c r="C269" s="19" t="s">
        <v>1689</v>
      </c>
      <c r="D269" s="19" t="s">
        <v>53</v>
      </c>
      <c r="E269" s="19" t="s">
        <v>1566</v>
      </c>
      <c r="F269" s="19" t="s">
        <v>1566</v>
      </c>
      <c r="G269" s="19" t="s">
        <v>1690</v>
      </c>
      <c r="H269" s="19" t="s">
        <v>307</v>
      </c>
      <c r="I269" s="19" t="s">
        <v>1691</v>
      </c>
      <c r="J269" s="19"/>
      <c r="K269" s="19" t="s">
        <v>58</v>
      </c>
      <c r="L269" s="19" t="s">
        <v>1692</v>
      </c>
      <c r="M269" s="19" t="s">
        <v>1693</v>
      </c>
      <c r="N269" s="19" t="s">
        <v>61</v>
      </c>
      <c r="O269" s="19" t="s">
        <v>1694</v>
      </c>
      <c r="P269" s="19" t="s">
        <v>99</v>
      </c>
      <c r="Q269" s="19" t="s">
        <v>64</v>
      </c>
      <c r="R269" s="19" t="s">
        <v>65</v>
      </c>
      <c r="S269" s="19" t="s">
        <v>66</v>
      </c>
      <c r="T269" s="19" t="s">
        <v>67</v>
      </c>
      <c r="U269" s="19" t="s">
        <v>180</v>
      </c>
      <c r="V269" s="19" t="s">
        <v>181</v>
      </c>
      <c r="W269" s="19" t="s">
        <v>68</v>
      </c>
      <c r="X269" s="19" t="s">
        <v>69</v>
      </c>
      <c r="Y269" s="19" t="s">
        <v>70</v>
      </c>
      <c r="Z269" s="19" t="s">
        <v>71</v>
      </c>
      <c r="AA269" s="21">
        <v>9403172.9800000004</v>
      </c>
      <c r="AB269" s="21">
        <v>-9403172.9800000004</v>
      </c>
      <c r="AC269" s="21">
        <v>0</v>
      </c>
      <c r="AD269" s="21">
        <v>0</v>
      </c>
      <c r="AE269" s="19" t="s">
        <v>329</v>
      </c>
      <c r="AF269" s="19" t="s">
        <v>1689</v>
      </c>
      <c r="AG269" s="19" t="s">
        <v>1695</v>
      </c>
      <c r="AH269" s="19" t="s">
        <v>1696</v>
      </c>
      <c r="AI269" s="19" t="s">
        <v>1689</v>
      </c>
      <c r="AJ269" s="19"/>
      <c r="AK269" s="19"/>
      <c r="AL269" s="19"/>
      <c r="AM269" s="19"/>
      <c r="AN269" s="19" t="s">
        <v>1697</v>
      </c>
    </row>
    <row r="270" spans="1:40" x14ac:dyDescent="0.25">
      <c r="A270" s="19" t="s">
        <v>50</v>
      </c>
      <c r="B270" s="19" t="s">
        <v>51</v>
      </c>
      <c r="C270" s="19" t="s">
        <v>1698</v>
      </c>
      <c r="D270" s="19" t="s">
        <v>53</v>
      </c>
      <c r="E270" s="19" t="s">
        <v>1566</v>
      </c>
      <c r="F270" s="19" t="s">
        <v>1566</v>
      </c>
      <c r="G270" s="19" t="s">
        <v>1699</v>
      </c>
      <c r="H270" s="19" t="s">
        <v>209</v>
      </c>
      <c r="I270" s="19" t="s">
        <v>1700</v>
      </c>
      <c r="J270" s="19"/>
      <c r="K270" s="19" t="s">
        <v>58</v>
      </c>
      <c r="L270" s="19" t="s">
        <v>1701</v>
      </c>
      <c r="M270" s="19" t="s">
        <v>1702</v>
      </c>
      <c r="N270" s="19" t="s">
        <v>61</v>
      </c>
      <c r="O270" s="19" t="s">
        <v>1703</v>
      </c>
      <c r="P270" s="19" t="s">
        <v>63</v>
      </c>
      <c r="Q270" s="19" t="s">
        <v>146</v>
      </c>
      <c r="R270" s="19" t="s">
        <v>147</v>
      </c>
      <c r="S270" s="19" t="s">
        <v>66</v>
      </c>
      <c r="T270" s="19" t="s">
        <v>67</v>
      </c>
      <c r="U270" s="19" t="s">
        <v>180</v>
      </c>
      <c r="V270" s="19" t="s">
        <v>181</v>
      </c>
      <c r="W270" s="19" t="s">
        <v>187</v>
      </c>
      <c r="X270" s="19" t="s">
        <v>188</v>
      </c>
      <c r="Y270" s="19" t="s">
        <v>189</v>
      </c>
      <c r="Z270" s="19" t="s">
        <v>71</v>
      </c>
      <c r="AA270" s="21">
        <v>20738</v>
      </c>
      <c r="AB270" s="21">
        <v>-20738</v>
      </c>
      <c r="AC270" s="21">
        <v>0</v>
      </c>
      <c r="AD270" s="21">
        <v>0</v>
      </c>
      <c r="AE270" s="19" t="s">
        <v>329</v>
      </c>
      <c r="AF270" s="19" t="s">
        <v>1698</v>
      </c>
      <c r="AG270" s="19" t="s">
        <v>1704</v>
      </c>
      <c r="AH270" s="19" t="s">
        <v>1705</v>
      </c>
      <c r="AI270" s="19" t="s">
        <v>1698</v>
      </c>
      <c r="AJ270" s="19"/>
      <c r="AK270" s="19"/>
      <c r="AL270" s="19"/>
      <c r="AM270" s="19"/>
      <c r="AN270" s="19" t="s">
        <v>1706</v>
      </c>
    </row>
    <row r="271" spans="1:40" x14ac:dyDescent="0.25">
      <c r="A271" s="19" t="s">
        <v>50</v>
      </c>
      <c r="B271" s="19" t="s">
        <v>51</v>
      </c>
      <c r="C271" s="19" t="s">
        <v>1707</v>
      </c>
      <c r="D271" s="19" t="s">
        <v>53</v>
      </c>
      <c r="E271" s="19" t="s">
        <v>1566</v>
      </c>
      <c r="F271" s="19" t="s">
        <v>1566</v>
      </c>
      <c r="G271" s="19" t="s">
        <v>221</v>
      </c>
      <c r="H271" s="19" t="s">
        <v>209</v>
      </c>
      <c r="I271" s="19" t="s">
        <v>1708</v>
      </c>
      <c r="J271" s="19"/>
      <c r="K271" s="19" t="s">
        <v>95</v>
      </c>
      <c r="L271" s="19" t="s">
        <v>1709</v>
      </c>
      <c r="M271" s="19" t="s">
        <v>1710</v>
      </c>
      <c r="N271" s="19" t="s">
        <v>61</v>
      </c>
      <c r="O271" s="19" t="s">
        <v>1711</v>
      </c>
      <c r="P271" s="19" t="s">
        <v>99</v>
      </c>
      <c r="Q271" s="19" t="s">
        <v>81</v>
      </c>
      <c r="R271" s="19" t="s">
        <v>82</v>
      </c>
      <c r="S271" s="19" t="s">
        <v>66</v>
      </c>
      <c r="T271" s="19" t="s">
        <v>67</v>
      </c>
      <c r="U271" s="19" t="s">
        <v>180</v>
      </c>
      <c r="V271" s="19" t="s">
        <v>181</v>
      </c>
      <c r="W271" s="19" t="s">
        <v>68</v>
      </c>
      <c r="X271" s="19" t="s">
        <v>69</v>
      </c>
      <c r="Y271" s="19" t="s">
        <v>70</v>
      </c>
      <c r="Z271" s="19" t="s">
        <v>71</v>
      </c>
      <c r="AA271" s="21">
        <v>3000</v>
      </c>
      <c r="AB271" s="21">
        <v>-3000</v>
      </c>
      <c r="AC271" s="21">
        <v>0</v>
      </c>
      <c r="AD271" s="21">
        <v>0</v>
      </c>
      <c r="AE271" s="19" t="s">
        <v>329</v>
      </c>
      <c r="AF271" s="19" t="s">
        <v>1707</v>
      </c>
      <c r="AG271" s="19" t="s">
        <v>939</v>
      </c>
      <c r="AH271" s="19" t="s">
        <v>1143</v>
      </c>
      <c r="AI271" s="19" t="s">
        <v>1707</v>
      </c>
      <c r="AJ271" s="19"/>
      <c r="AK271" s="19"/>
      <c r="AL271" s="19"/>
      <c r="AM271" s="19"/>
      <c r="AN271" s="19" t="s">
        <v>1712</v>
      </c>
    </row>
    <row r="272" spans="1:40" x14ac:dyDescent="0.25">
      <c r="A272" s="19" t="s">
        <v>50</v>
      </c>
      <c r="B272" s="19" t="s">
        <v>51</v>
      </c>
      <c r="C272" s="19" t="s">
        <v>1713</v>
      </c>
      <c r="D272" s="19" t="s">
        <v>53</v>
      </c>
      <c r="E272" s="19" t="s">
        <v>1566</v>
      </c>
      <c r="F272" s="19" t="s">
        <v>1566</v>
      </c>
      <c r="G272" s="19" t="s">
        <v>1714</v>
      </c>
      <c r="H272" s="19" t="s">
        <v>175</v>
      </c>
      <c r="I272" s="19" t="s">
        <v>1715</v>
      </c>
      <c r="J272" s="19"/>
      <c r="K272" s="19" t="s">
        <v>58</v>
      </c>
      <c r="L272" s="19" t="s">
        <v>1616</v>
      </c>
      <c r="M272" s="19" t="s">
        <v>1617</v>
      </c>
      <c r="N272" s="19" t="s">
        <v>61</v>
      </c>
      <c r="O272" s="19" t="s">
        <v>1618</v>
      </c>
      <c r="P272" s="19" t="s">
        <v>99</v>
      </c>
      <c r="Q272" s="19" t="s">
        <v>81</v>
      </c>
      <c r="R272" s="19" t="s">
        <v>82</v>
      </c>
      <c r="S272" s="19" t="s">
        <v>66</v>
      </c>
      <c r="T272" s="19" t="s">
        <v>67</v>
      </c>
      <c r="U272" s="19" t="s">
        <v>180</v>
      </c>
      <c r="V272" s="19" t="s">
        <v>181</v>
      </c>
      <c r="W272" s="19" t="s">
        <v>187</v>
      </c>
      <c r="X272" s="19" t="s">
        <v>188</v>
      </c>
      <c r="Y272" s="19" t="s">
        <v>189</v>
      </c>
      <c r="Z272" s="19" t="s">
        <v>71</v>
      </c>
      <c r="AA272" s="21">
        <v>8712000</v>
      </c>
      <c r="AB272" s="21">
        <v>-8712000</v>
      </c>
      <c r="AC272" s="21">
        <v>0</v>
      </c>
      <c r="AD272" s="21">
        <v>0</v>
      </c>
      <c r="AE272" s="19" t="s">
        <v>329</v>
      </c>
      <c r="AF272" s="19" t="s">
        <v>1713</v>
      </c>
      <c r="AG272" s="19" t="s">
        <v>1143</v>
      </c>
      <c r="AH272" s="19" t="s">
        <v>938</v>
      </c>
      <c r="AI272" s="19" t="s">
        <v>1713</v>
      </c>
      <c r="AJ272" s="19"/>
      <c r="AK272" s="19"/>
      <c r="AL272" s="19"/>
      <c r="AM272" s="19"/>
      <c r="AN272" s="19" t="s">
        <v>1716</v>
      </c>
    </row>
    <row r="273" spans="1:40" x14ac:dyDescent="0.25">
      <c r="A273" s="19" t="s">
        <v>50</v>
      </c>
      <c r="B273" s="19" t="s">
        <v>51</v>
      </c>
      <c r="C273" s="19" t="s">
        <v>1717</v>
      </c>
      <c r="D273" s="19" t="s">
        <v>53</v>
      </c>
      <c r="E273" s="19" t="s">
        <v>1566</v>
      </c>
      <c r="F273" s="19" t="s">
        <v>1566</v>
      </c>
      <c r="G273" s="19" t="s">
        <v>507</v>
      </c>
      <c r="H273" s="19" t="s">
        <v>307</v>
      </c>
      <c r="I273" s="19" t="s">
        <v>1718</v>
      </c>
      <c r="J273" s="19"/>
      <c r="K273" s="19" t="s">
        <v>58</v>
      </c>
      <c r="L273" s="19" t="s">
        <v>1719</v>
      </c>
      <c r="M273" s="19" t="s">
        <v>1720</v>
      </c>
      <c r="N273" s="19" t="s">
        <v>61</v>
      </c>
      <c r="O273" s="19" t="s">
        <v>1721</v>
      </c>
      <c r="P273" s="19" t="s">
        <v>63</v>
      </c>
      <c r="Q273" s="19" t="s">
        <v>146</v>
      </c>
      <c r="R273" s="19" t="s">
        <v>147</v>
      </c>
      <c r="S273" s="19" t="s">
        <v>66</v>
      </c>
      <c r="T273" s="19" t="s">
        <v>67</v>
      </c>
      <c r="U273" s="19" t="s">
        <v>783</v>
      </c>
      <c r="V273" s="19" t="s">
        <v>784</v>
      </c>
      <c r="W273" s="19" t="s">
        <v>187</v>
      </c>
      <c r="X273" s="19" t="s">
        <v>188</v>
      </c>
      <c r="Y273" s="19" t="s">
        <v>189</v>
      </c>
      <c r="Z273" s="19" t="s">
        <v>71</v>
      </c>
      <c r="AA273" s="21">
        <v>1301057</v>
      </c>
      <c r="AB273" s="21">
        <v>-1301057</v>
      </c>
      <c r="AC273" s="21">
        <v>0</v>
      </c>
      <c r="AD273" s="21">
        <v>0</v>
      </c>
      <c r="AE273" s="19" t="s">
        <v>329</v>
      </c>
      <c r="AF273" s="19" t="s">
        <v>1717</v>
      </c>
      <c r="AG273" s="19" t="s">
        <v>215</v>
      </c>
      <c r="AH273" s="19" t="s">
        <v>1722</v>
      </c>
      <c r="AI273" s="19" t="s">
        <v>1717</v>
      </c>
      <c r="AJ273" s="19"/>
      <c r="AK273" s="19"/>
      <c r="AL273" s="19"/>
      <c r="AM273" s="19"/>
      <c r="AN273" s="19" t="s">
        <v>1723</v>
      </c>
    </row>
    <row r="274" spans="1:40" x14ac:dyDescent="0.25">
      <c r="A274" s="19" t="s">
        <v>50</v>
      </c>
      <c r="B274" s="19" t="s">
        <v>51</v>
      </c>
      <c r="C274" s="19" t="s">
        <v>1724</v>
      </c>
      <c r="D274" s="19" t="s">
        <v>53</v>
      </c>
      <c r="E274" s="19" t="s">
        <v>1566</v>
      </c>
      <c r="F274" s="19" t="s">
        <v>1566</v>
      </c>
      <c r="G274" s="19" t="s">
        <v>507</v>
      </c>
      <c r="H274" s="19" t="s">
        <v>175</v>
      </c>
      <c r="I274" s="19" t="s">
        <v>1725</v>
      </c>
      <c r="J274" s="19"/>
      <c r="K274" s="19" t="s">
        <v>95</v>
      </c>
      <c r="L274" s="19" t="s">
        <v>943</v>
      </c>
      <c r="M274" s="19" t="s">
        <v>944</v>
      </c>
      <c r="N274" s="19" t="s">
        <v>61</v>
      </c>
      <c r="O274" s="19" t="s">
        <v>945</v>
      </c>
      <c r="P274" s="19" t="s">
        <v>99</v>
      </c>
      <c r="Q274" s="19" t="s">
        <v>146</v>
      </c>
      <c r="R274" s="19" t="s">
        <v>147</v>
      </c>
      <c r="S274" s="19" t="s">
        <v>66</v>
      </c>
      <c r="T274" s="19" t="s">
        <v>67</v>
      </c>
      <c r="U274" s="19" t="s">
        <v>180</v>
      </c>
      <c r="V274" s="19" t="s">
        <v>181</v>
      </c>
      <c r="W274" s="19" t="s">
        <v>68</v>
      </c>
      <c r="X274" s="19" t="s">
        <v>69</v>
      </c>
      <c r="Y274" s="19" t="s">
        <v>70</v>
      </c>
      <c r="Z274" s="19" t="s">
        <v>71</v>
      </c>
      <c r="AA274" s="21">
        <v>1211200</v>
      </c>
      <c r="AB274" s="21">
        <v>0</v>
      </c>
      <c r="AC274" s="21">
        <v>1211200</v>
      </c>
      <c r="AD274" s="21">
        <v>1211200</v>
      </c>
      <c r="AE274" s="19" t="s">
        <v>329</v>
      </c>
      <c r="AF274" s="19" t="s">
        <v>1724</v>
      </c>
      <c r="AG274" s="19" t="s">
        <v>938</v>
      </c>
      <c r="AH274" s="19" t="s">
        <v>939</v>
      </c>
      <c r="AI274" s="19" t="s">
        <v>1724</v>
      </c>
      <c r="AJ274" s="19"/>
      <c r="AK274" s="19"/>
      <c r="AL274" s="19"/>
      <c r="AM274" s="19"/>
      <c r="AN274" s="19" t="s">
        <v>1726</v>
      </c>
    </row>
    <row r="275" spans="1:40" x14ac:dyDescent="0.25">
      <c r="A275" s="19" t="s">
        <v>50</v>
      </c>
      <c r="B275" s="19" t="s">
        <v>51</v>
      </c>
      <c r="C275" s="19" t="s">
        <v>1727</v>
      </c>
      <c r="D275" s="19" t="s">
        <v>53</v>
      </c>
      <c r="E275" s="19" t="s">
        <v>1566</v>
      </c>
      <c r="F275" s="19" t="s">
        <v>1566</v>
      </c>
      <c r="G275" s="19" t="s">
        <v>507</v>
      </c>
      <c r="H275" s="19" t="s">
        <v>307</v>
      </c>
      <c r="I275" s="19" t="s">
        <v>508</v>
      </c>
      <c r="J275" s="19"/>
      <c r="K275" s="19" t="s">
        <v>58</v>
      </c>
      <c r="L275" s="19" t="s">
        <v>418</v>
      </c>
      <c r="M275" s="19" t="s">
        <v>419</v>
      </c>
      <c r="N275" s="19" t="s">
        <v>61</v>
      </c>
      <c r="O275" s="19" t="s">
        <v>420</v>
      </c>
      <c r="P275" s="19" t="s">
        <v>63</v>
      </c>
      <c r="Q275" s="19" t="s">
        <v>421</v>
      </c>
      <c r="R275" s="19" t="s">
        <v>422</v>
      </c>
      <c r="S275" s="19" t="s">
        <v>66</v>
      </c>
      <c r="T275" s="19" t="s">
        <v>67</v>
      </c>
      <c r="U275" s="19" t="s">
        <v>265</v>
      </c>
      <c r="V275" s="19" t="s">
        <v>266</v>
      </c>
      <c r="W275" s="19" t="s">
        <v>68</v>
      </c>
      <c r="X275" s="19" t="s">
        <v>69</v>
      </c>
      <c r="Y275" s="19" t="s">
        <v>70</v>
      </c>
      <c r="Z275" s="19" t="s">
        <v>71</v>
      </c>
      <c r="AA275" s="21">
        <v>522</v>
      </c>
      <c r="AB275" s="21">
        <v>-522</v>
      </c>
      <c r="AC275" s="21">
        <v>0</v>
      </c>
      <c r="AD275" s="21">
        <v>0</v>
      </c>
      <c r="AE275" s="19" t="s">
        <v>329</v>
      </c>
      <c r="AF275" s="19" t="s">
        <v>1727</v>
      </c>
      <c r="AG275" s="19" t="s">
        <v>1728</v>
      </c>
      <c r="AH275" s="19" t="s">
        <v>520</v>
      </c>
      <c r="AI275" s="19" t="s">
        <v>1727</v>
      </c>
      <c r="AJ275" s="19"/>
      <c r="AK275" s="19"/>
      <c r="AL275" s="19"/>
      <c r="AM275" s="19"/>
      <c r="AN275" s="19" t="s">
        <v>1729</v>
      </c>
    </row>
    <row r="276" spans="1:40" x14ac:dyDescent="0.25">
      <c r="A276" s="19" t="s">
        <v>50</v>
      </c>
      <c r="B276" s="19" t="s">
        <v>51</v>
      </c>
      <c r="C276" s="19" t="s">
        <v>1730</v>
      </c>
      <c r="D276" s="19" t="s">
        <v>53</v>
      </c>
      <c r="E276" s="19" t="s">
        <v>1566</v>
      </c>
      <c r="F276" s="19" t="s">
        <v>1566</v>
      </c>
      <c r="G276" s="19" t="s">
        <v>507</v>
      </c>
      <c r="H276" s="19" t="s">
        <v>307</v>
      </c>
      <c r="I276" s="19" t="s">
        <v>508</v>
      </c>
      <c r="J276" s="19"/>
      <c r="K276" s="19" t="s">
        <v>58</v>
      </c>
      <c r="L276" s="19" t="s">
        <v>418</v>
      </c>
      <c r="M276" s="19" t="s">
        <v>419</v>
      </c>
      <c r="N276" s="19" t="s">
        <v>61</v>
      </c>
      <c r="O276" s="19" t="s">
        <v>420</v>
      </c>
      <c r="P276" s="19" t="s">
        <v>63</v>
      </c>
      <c r="Q276" s="19" t="s">
        <v>421</v>
      </c>
      <c r="R276" s="19" t="s">
        <v>422</v>
      </c>
      <c r="S276" s="19" t="s">
        <v>66</v>
      </c>
      <c r="T276" s="19" t="s">
        <v>67</v>
      </c>
      <c r="U276" s="19" t="s">
        <v>1572</v>
      </c>
      <c r="V276" s="19" t="s">
        <v>1573</v>
      </c>
      <c r="W276" s="19" t="s">
        <v>187</v>
      </c>
      <c r="X276" s="19" t="s">
        <v>188</v>
      </c>
      <c r="Y276" s="19" t="s">
        <v>189</v>
      </c>
      <c r="Z276" s="19" t="s">
        <v>71</v>
      </c>
      <c r="AA276" s="21">
        <v>1006208</v>
      </c>
      <c r="AB276" s="21">
        <v>-1006208</v>
      </c>
      <c r="AC276" s="21">
        <v>0</v>
      </c>
      <c r="AD276" s="21">
        <v>0</v>
      </c>
      <c r="AE276" s="19" t="s">
        <v>329</v>
      </c>
      <c r="AF276" s="19" t="s">
        <v>1730</v>
      </c>
      <c r="AG276" s="19" t="s">
        <v>1731</v>
      </c>
      <c r="AH276" s="19" t="s">
        <v>1678</v>
      </c>
      <c r="AI276" s="19" t="s">
        <v>1730</v>
      </c>
      <c r="AJ276" s="19"/>
      <c r="AK276" s="19"/>
      <c r="AL276" s="19"/>
      <c r="AM276" s="19"/>
      <c r="AN276" s="19" t="s">
        <v>511</v>
      </c>
    </row>
    <row r="277" spans="1:40" x14ac:dyDescent="0.25">
      <c r="A277" s="19" t="s">
        <v>50</v>
      </c>
      <c r="B277" s="19" t="s">
        <v>51</v>
      </c>
      <c r="C277" s="19" t="s">
        <v>1732</v>
      </c>
      <c r="D277" s="19" t="s">
        <v>53</v>
      </c>
      <c r="E277" s="19" t="s">
        <v>1566</v>
      </c>
      <c r="F277" s="19" t="s">
        <v>1566</v>
      </c>
      <c r="G277" s="19" t="s">
        <v>507</v>
      </c>
      <c r="H277" s="19" t="s">
        <v>175</v>
      </c>
      <c r="I277" s="19" t="s">
        <v>1733</v>
      </c>
      <c r="J277" s="19"/>
      <c r="K277" s="19" t="s">
        <v>95</v>
      </c>
      <c r="L277" s="19" t="s">
        <v>949</v>
      </c>
      <c r="M277" s="19" t="s">
        <v>950</v>
      </c>
      <c r="N277" s="19" t="s">
        <v>61</v>
      </c>
      <c r="O277" s="19" t="s">
        <v>951</v>
      </c>
      <c r="P277" s="19" t="s">
        <v>99</v>
      </c>
      <c r="Q277" s="19" t="s">
        <v>81</v>
      </c>
      <c r="R277" s="19" t="s">
        <v>82</v>
      </c>
      <c r="S277" s="19" t="s">
        <v>66</v>
      </c>
      <c r="T277" s="19" t="s">
        <v>67</v>
      </c>
      <c r="U277" s="19" t="s">
        <v>180</v>
      </c>
      <c r="V277" s="19" t="s">
        <v>181</v>
      </c>
      <c r="W277" s="19" t="s">
        <v>68</v>
      </c>
      <c r="X277" s="19" t="s">
        <v>69</v>
      </c>
      <c r="Y277" s="19" t="s">
        <v>70</v>
      </c>
      <c r="Z277" s="19" t="s">
        <v>71</v>
      </c>
      <c r="AA277" s="21">
        <v>1500000</v>
      </c>
      <c r="AB277" s="21">
        <v>0</v>
      </c>
      <c r="AC277" s="21">
        <v>1500000</v>
      </c>
      <c r="AD277" s="21">
        <v>1500000</v>
      </c>
      <c r="AE277" s="19" t="s">
        <v>329</v>
      </c>
      <c r="AF277" s="19" t="s">
        <v>1732</v>
      </c>
      <c r="AG277" s="19" t="s">
        <v>938</v>
      </c>
      <c r="AH277" s="19" t="s">
        <v>939</v>
      </c>
      <c r="AI277" s="19" t="s">
        <v>1732</v>
      </c>
      <c r="AJ277" s="19"/>
      <c r="AK277" s="19"/>
      <c r="AL277" s="19"/>
      <c r="AM277" s="19"/>
      <c r="AN277" s="19" t="s">
        <v>1734</v>
      </c>
    </row>
    <row r="278" spans="1:40" x14ac:dyDescent="0.25">
      <c r="A278" s="19" t="s">
        <v>50</v>
      </c>
      <c r="B278" s="19" t="s">
        <v>51</v>
      </c>
      <c r="C278" s="19" t="s">
        <v>1743</v>
      </c>
      <c r="D278" s="19" t="s">
        <v>53</v>
      </c>
      <c r="E278" s="19" t="s">
        <v>1566</v>
      </c>
      <c r="F278" s="19" t="s">
        <v>1566</v>
      </c>
      <c r="G278" s="19" t="s">
        <v>507</v>
      </c>
      <c r="H278" s="19" t="s">
        <v>175</v>
      </c>
      <c r="I278" s="19" t="s">
        <v>1744</v>
      </c>
      <c r="J278" s="19"/>
      <c r="K278" s="19" t="s">
        <v>58</v>
      </c>
      <c r="L278" s="19" t="s">
        <v>1745</v>
      </c>
      <c r="M278" s="19" t="s">
        <v>1746</v>
      </c>
      <c r="N278" s="19" t="s">
        <v>61</v>
      </c>
      <c r="O278" s="19" t="s">
        <v>1747</v>
      </c>
      <c r="P278" s="19" t="s">
        <v>99</v>
      </c>
      <c r="Q278" s="19" t="s">
        <v>146</v>
      </c>
      <c r="R278" s="19" t="s">
        <v>147</v>
      </c>
      <c r="S278" s="19" t="s">
        <v>66</v>
      </c>
      <c r="T278" s="19" t="s">
        <v>67</v>
      </c>
      <c r="U278" s="19" t="s">
        <v>180</v>
      </c>
      <c r="V278" s="19" t="s">
        <v>181</v>
      </c>
      <c r="W278" s="19" t="s">
        <v>187</v>
      </c>
      <c r="X278" s="19" t="s">
        <v>188</v>
      </c>
      <c r="Y278" s="19" t="s">
        <v>189</v>
      </c>
      <c r="Z278" s="19" t="s">
        <v>71</v>
      </c>
      <c r="AA278" s="21">
        <v>23688000</v>
      </c>
      <c r="AB278" s="21">
        <v>-23688000</v>
      </c>
      <c r="AC278" s="21">
        <v>0</v>
      </c>
      <c r="AD278" s="21">
        <v>0</v>
      </c>
      <c r="AE278" s="19" t="s">
        <v>329</v>
      </c>
      <c r="AF278" s="19" t="s">
        <v>1743</v>
      </c>
      <c r="AG278" s="19" t="s">
        <v>1143</v>
      </c>
      <c r="AH278" s="19" t="s">
        <v>938</v>
      </c>
      <c r="AI278" s="19" t="s">
        <v>1743</v>
      </c>
      <c r="AJ278" s="19"/>
      <c r="AK278" s="19"/>
      <c r="AL278" s="19"/>
      <c r="AM278" s="19"/>
      <c r="AN278" s="19" t="s">
        <v>1748</v>
      </c>
    </row>
    <row r="279" spans="1:40" x14ac:dyDescent="0.25">
      <c r="A279" s="19" t="s">
        <v>50</v>
      </c>
      <c r="B279" s="19" t="s">
        <v>51</v>
      </c>
      <c r="C279" s="19" t="s">
        <v>1749</v>
      </c>
      <c r="D279" s="19" t="s">
        <v>53</v>
      </c>
      <c r="E279" s="19" t="s">
        <v>1566</v>
      </c>
      <c r="F279" s="19" t="s">
        <v>1566</v>
      </c>
      <c r="G279" s="19" t="s">
        <v>507</v>
      </c>
      <c r="H279" s="19" t="s">
        <v>175</v>
      </c>
      <c r="I279" s="19" t="s">
        <v>1750</v>
      </c>
      <c r="J279" s="19"/>
      <c r="K279" s="19" t="s">
        <v>58</v>
      </c>
      <c r="L279" s="19" t="s">
        <v>1751</v>
      </c>
      <c r="M279" s="19" t="s">
        <v>1752</v>
      </c>
      <c r="N279" s="19" t="s">
        <v>61</v>
      </c>
      <c r="O279" s="19" t="s">
        <v>1753</v>
      </c>
      <c r="P279" s="19" t="s">
        <v>63</v>
      </c>
      <c r="Q279" s="19" t="s">
        <v>64</v>
      </c>
      <c r="R279" s="19" t="s">
        <v>65</v>
      </c>
      <c r="S279" s="19" t="s">
        <v>66</v>
      </c>
      <c r="T279" s="19" t="s">
        <v>67</v>
      </c>
      <c r="U279" s="19" t="s">
        <v>180</v>
      </c>
      <c r="V279" s="19" t="s">
        <v>181</v>
      </c>
      <c r="W279" s="19" t="s">
        <v>187</v>
      </c>
      <c r="X279" s="19" t="s">
        <v>188</v>
      </c>
      <c r="Y279" s="19" t="s">
        <v>189</v>
      </c>
      <c r="Z279" s="19" t="s">
        <v>71</v>
      </c>
      <c r="AA279" s="21">
        <v>5940110</v>
      </c>
      <c r="AB279" s="21">
        <v>-5940110</v>
      </c>
      <c r="AC279" s="21">
        <v>0</v>
      </c>
      <c r="AD279" s="21">
        <v>0</v>
      </c>
      <c r="AE279" s="19" t="s">
        <v>329</v>
      </c>
      <c r="AF279" s="19" t="s">
        <v>1749</v>
      </c>
      <c r="AG279" s="19" t="s">
        <v>1143</v>
      </c>
      <c r="AH279" s="19" t="s">
        <v>938</v>
      </c>
      <c r="AI279" s="19" t="s">
        <v>1749</v>
      </c>
      <c r="AJ279" s="19"/>
      <c r="AK279" s="19"/>
      <c r="AL279" s="19"/>
      <c r="AM279" s="19"/>
      <c r="AN279" s="19" t="s">
        <v>1754</v>
      </c>
    </row>
    <row r="280" spans="1:40" x14ac:dyDescent="0.25">
      <c r="A280" s="19" t="s">
        <v>50</v>
      </c>
      <c r="B280" s="19" t="s">
        <v>51</v>
      </c>
      <c r="C280" s="19" t="s">
        <v>1755</v>
      </c>
      <c r="D280" s="19" t="s">
        <v>53</v>
      </c>
      <c r="E280" s="19" t="s">
        <v>1566</v>
      </c>
      <c r="F280" s="19" t="s">
        <v>1566</v>
      </c>
      <c r="G280" s="19" t="s">
        <v>1756</v>
      </c>
      <c r="H280" s="19" t="s">
        <v>175</v>
      </c>
      <c r="I280" s="19" t="s">
        <v>1757</v>
      </c>
      <c r="J280" s="19"/>
      <c r="K280" s="19" t="s">
        <v>58</v>
      </c>
      <c r="L280" s="19" t="s">
        <v>1758</v>
      </c>
      <c r="M280" s="19" t="s">
        <v>1759</v>
      </c>
      <c r="N280" s="19" t="s">
        <v>61</v>
      </c>
      <c r="O280" s="19" t="s">
        <v>1760</v>
      </c>
      <c r="P280" s="19" t="s">
        <v>99</v>
      </c>
      <c r="Q280" s="19" t="s">
        <v>81</v>
      </c>
      <c r="R280" s="19" t="s">
        <v>82</v>
      </c>
      <c r="S280" s="19" t="s">
        <v>66</v>
      </c>
      <c r="T280" s="19" t="s">
        <v>67</v>
      </c>
      <c r="U280" s="19" t="s">
        <v>180</v>
      </c>
      <c r="V280" s="19" t="s">
        <v>181</v>
      </c>
      <c r="W280" s="19" t="s">
        <v>187</v>
      </c>
      <c r="X280" s="19" t="s">
        <v>188</v>
      </c>
      <c r="Y280" s="19" t="s">
        <v>189</v>
      </c>
      <c r="Z280" s="19" t="s">
        <v>71</v>
      </c>
      <c r="AA280" s="21">
        <v>4335400.72</v>
      </c>
      <c r="AB280" s="21">
        <v>0</v>
      </c>
      <c r="AC280" s="21">
        <v>4335400.72</v>
      </c>
      <c r="AD280" s="21">
        <v>4335400.72</v>
      </c>
      <c r="AE280" s="19" t="s">
        <v>329</v>
      </c>
      <c r="AF280" s="19" t="s">
        <v>1755</v>
      </c>
      <c r="AG280" s="19" t="s">
        <v>1143</v>
      </c>
      <c r="AH280" s="19" t="s">
        <v>938</v>
      </c>
      <c r="AI280" s="19" t="s">
        <v>1755</v>
      </c>
      <c r="AJ280" s="19"/>
      <c r="AK280" s="19"/>
      <c r="AL280" s="19"/>
      <c r="AM280" s="19"/>
      <c r="AN280" s="19" t="s">
        <v>1761</v>
      </c>
    </row>
    <row r="281" spans="1:40" x14ac:dyDescent="0.25">
      <c r="A281" s="19" t="s">
        <v>50</v>
      </c>
      <c r="B281" s="19" t="s">
        <v>51</v>
      </c>
      <c r="C281" s="19" t="s">
        <v>1762</v>
      </c>
      <c r="D281" s="19" t="s">
        <v>53</v>
      </c>
      <c r="E281" s="19" t="s">
        <v>1566</v>
      </c>
      <c r="F281" s="19" t="s">
        <v>1566</v>
      </c>
      <c r="G281" s="19" t="s">
        <v>1756</v>
      </c>
      <c r="H281" s="19" t="s">
        <v>175</v>
      </c>
      <c r="I281" s="19" t="s">
        <v>1763</v>
      </c>
      <c r="J281" s="19"/>
      <c r="K281" s="19" t="s">
        <v>95</v>
      </c>
      <c r="L281" s="19" t="s">
        <v>1764</v>
      </c>
      <c r="M281" s="19" t="s">
        <v>1765</v>
      </c>
      <c r="N281" s="19" t="s">
        <v>61</v>
      </c>
      <c r="O281" s="19" t="s">
        <v>1766</v>
      </c>
      <c r="P281" s="19" t="s">
        <v>99</v>
      </c>
      <c r="Q281" s="19" t="s">
        <v>100</v>
      </c>
      <c r="R281" s="19" t="s">
        <v>101</v>
      </c>
      <c r="S281" s="19" t="s">
        <v>66</v>
      </c>
      <c r="T281" s="19" t="s">
        <v>67</v>
      </c>
      <c r="U281" s="19" t="s">
        <v>180</v>
      </c>
      <c r="V281" s="19" t="s">
        <v>181</v>
      </c>
      <c r="W281" s="19" t="s">
        <v>68</v>
      </c>
      <c r="X281" s="19" t="s">
        <v>69</v>
      </c>
      <c r="Y281" s="19" t="s">
        <v>70</v>
      </c>
      <c r="Z281" s="19" t="s">
        <v>71</v>
      </c>
      <c r="AA281" s="21">
        <v>51070</v>
      </c>
      <c r="AB281" s="21">
        <v>0</v>
      </c>
      <c r="AC281" s="21">
        <v>51070</v>
      </c>
      <c r="AD281" s="21">
        <v>51070</v>
      </c>
      <c r="AE281" s="19" t="s">
        <v>329</v>
      </c>
      <c r="AF281" s="19" t="s">
        <v>1762</v>
      </c>
      <c r="AG281" s="19" t="s">
        <v>938</v>
      </c>
      <c r="AH281" s="19" t="s">
        <v>939</v>
      </c>
      <c r="AI281" s="19" t="s">
        <v>1762</v>
      </c>
      <c r="AJ281" s="19"/>
      <c r="AK281" s="19"/>
      <c r="AL281" s="19"/>
      <c r="AM281" s="19"/>
      <c r="AN281" s="19" t="s">
        <v>1767</v>
      </c>
    </row>
    <row r="282" spans="1:40" x14ac:dyDescent="0.25">
      <c r="A282" s="19" t="s">
        <v>50</v>
      </c>
      <c r="B282" s="19" t="s">
        <v>51</v>
      </c>
      <c r="C282" s="19" t="s">
        <v>1768</v>
      </c>
      <c r="D282" s="19" t="s">
        <v>53</v>
      </c>
      <c r="E282" s="19" t="s">
        <v>1566</v>
      </c>
      <c r="F282" s="19" t="s">
        <v>1566</v>
      </c>
      <c r="G282" s="19" t="s">
        <v>1769</v>
      </c>
      <c r="H282" s="19" t="s">
        <v>175</v>
      </c>
      <c r="I282" s="19" t="s">
        <v>1770</v>
      </c>
      <c r="J282" s="19"/>
      <c r="K282" s="19" t="s">
        <v>58</v>
      </c>
      <c r="L282" s="19" t="s">
        <v>1622</v>
      </c>
      <c r="M282" s="19" t="s">
        <v>1623</v>
      </c>
      <c r="N282" s="19" t="s">
        <v>61</v>
      </c>
      <c r="O282" s="19" t="s">
        <v>1624</v>
      </c>
      <c r="P282" s="19" t="s">
        <v>63</v>
      </c>
      <c r="Q282" s="19" t="s">
        <v>146</v>
      </c>
      <c r="R282" s="19" t="s">
        <v>147</v>
      </c>
      <c r="S282" s="19" t="s">
        <v>66</v>
      </c>
      <c r="T282" s="19" t="s">
        <v>67</v>
      </c>
      <c r="U282" s="19" t="s">
        <v>180</v>
      </c>
      <c r="V282" s="19" t="s">
        <v>181</v>
      </c>
      <c r="W282" s="19" t="s">
        <v>187</v>
      </c>
      <c r="X282" s="19" t="s">
        <v>188</v>
      </c>
      <c r="Y282" s="19" t="s">
        <v>189</v>
      </c>
      <c r="Z282" s="19" t="s">
        <v>71</v>
      </c>
      <c r="AA282" s="21">
        <v>15660193</v>
      </c>
      <c r="AB282" s="21">
        <v>-15660193</v>
      </c>
      <c r="AC282" s="21">
        <v>0</v>
      </c>
      <c r="AD282" s="21">
        <v>0</v>
      </c>
      <c r="AE282" s="19" t="s">
        <v>329</v>
      </c>
      <c r="AF282" s="19" t="s">
        <v>1768</v>
      </c>
      <c r="AG282" s="19" t="s">
        <v>1143</v>
      </c>
      <c r="AH282" s="19" t="s">
        <v>938</v>
      </c>
      <c r="AI282" s="19" t="s">
        <v>1768</v>
      </c>
      <c r="AJ282" s="19"/>
      <c r="AK282" s="19"/>
      <c r="AL282" s="19"/>
      <c r="AM282" s="19"/>
      <c r="AN282" s="19" t="s">
        <v>1771</v>
      </c>
    </row>
    <row r="283" spans="1:40" x14ac:dyDescent="0.25">
      <c r="A283" s="19" t="s">
        <v>50</v>
      </c>
      <c r="B283" s="19" t="s">
        <v>51</v>
      </c>
      <c r="C283" s="19" t="s">
        <v>1772</v>
      </c>
      <c r="D283" s="19" t="s">
        <v>53</v>
      </c>
      <c r="E283" s="19" t="s">
        <v>1566</v>
      </c>
      <c r="F283" s="19" t="s">
        <v>1566</v>
      </c>
      <c r="G283" s="19" t="s">
        <v>1773</v>
      </c>
      <c r="H283" s="19" t="s">
        <v>175</v>
      </c>
      <c r="I283" s="19" t="s">
        <v>1774</v>
      </c>
      <c r="J283" s="19"/>
      <c r="K283" s="19" t="s">
        <v>58</v>
      </c>
      <c r="L283" s="19" t="s">
        <v>1628</v>
      </c>
      <c r="M283" s="19" t="s">
        <v>1629</v>
      </c>
      <c r="N283" s="19" t="s">
        <v>61</v>
      </c>
      <c r="O283" s="19" t="s">
        <v>1630</v>
      </c>
      <c r="P283" s="19" t="s">
        <v>99</v>
      </c>
      <c r="Q283" s="19" t="s">
        <v>421</v>
      </c>
      <c r="R283" s="19" t="s">
        <v>422</v>
      </c>
      <c r="S283" s="19" t="s">
        <v>66</v>
      </c>
      <c r="T283" s="19" t="s">
        <v>67</v>
      </c>
      <c r="U283" s="19" t="s">
        <v>180</v>
      </c>
      <c r="V283" s="19" t="s">
        <v>181</v>
      </c>
      <c r="W283" s="19" t="s">
        <v>187</v>
      </c>
      <c r="X283" s="19" t="s">
        <v>188</v>
      </c>
      <c r="Y283" s="19" t="s">
        <v>189</v>
      </c>
      <c r="Z283" s="19" t="s">
        <v>71</v>
      </c>
      <c r="AA283" s="21">
        <v>4392000</v>
      </c>
      <c r="AB283" s="21">
        <v>-4392000</v>
      </c>
      <c r="AC283" s="21">
        <v>0</v>
      </c>
      <c r="AD283" s="21">
        <v>0</v>
      </c>
      <c r="AE283" s="19" t="s">
        <v>329</v>
      </c>
      <c r="AF283" s="19" t="s">
        <v>1772</v>
      </c>
      <c r="AG283" s="19" t="s">
        <v>1143</v>
      </c>
      <c r="AH283" s="19" t="s">
        <v>938</v>
      </c>
      <c r="AI283" s="19" t="s">
        <v>1772</v>
      </c>
      <c r="AJ283" s="19"/>
      <c r="AK283" s="19"/>
      <c r="AL283" s="19"/>
      <c r="AM283" s="19"/>
      <c r="AN283" s="19" t="s">
        <v>1771</v>
      </c>
    </row>
    <row r="284" spans="1:40" x14ac:dyDescent="0.25">
      <c r="A284" s="19" t="s">
        <v>50</v>
      </c>
      <c r="B284" s="19" t="s">
        <v>51</v>
      </c>
      <c r="C284" s="19" t="s">
        <v>1775</v>
      </c>
      <c r="D284" s="19" t="s">
        <v>53</v>
      </c>
      <c r="E284" s="19" t="s">
        <v>1566</v>
      </c>
      <c r="F284" s="19" t="s">
        <v>1566</v>
      </c>
      <c r="G284" s="19" t="s">
        <v>1773</v>
      </c>
      <c r="H284" s="19" t="s">
        <v>175</v>
      </c>
      <c r="I284" s="19" t="s">
        <v>1776</v>
      </c>
      <c r="J284" s="19"/>
      <c r="K284" s="19" t="s">
        <v>58</v>
      </c>
      <c r="L284" s="19" t="s">
        <v>1637</v>
      </c>
      <c r="M284" s="19" t="s">
        <v>1638</v>
      </c>
      <c r="N284" s="19" t="s">
        <v>61</v>
      </c>
      <c r="O284" s="19" t="s">
        <v>1639</v>
      </c>
      <c r="P284" s="19" t="s">
        <v>99</v>
      </c>
      <c r="Q284" s="19" t="s">
        <v>81</v>
      </c>
      <c r="R284" s="19" t="s">
        <v>82</v>
      </c>
      <c r="S284" s="19" t="s">
        <v>66</v>
      </c>
      <c r="T284" s="19" t="s">
        <v>67</v>
      </c>
      <c r="U284" s="19" t="s">
        <v>180</v>
      </c>
      <c r="V284" s="19" t="s">
        <v>181</v>
      </c>
      <c r="W284" s="19" t="s">
        <v>187</v>
      </c>
      <c r="X284" s="19" t="s">
        <v>188</v>
      </c>
      <c r="Y284" s="19" t="s">
        <v>189</v>
      </c>
      <c r="Z284" s="19" t="s">
        <v>71</v>
      </c>
      <c r="AA284" s="21">
        <v>41400000</v>
      </c>
      <c r="AB284" s="21">
        <v>-41400000</v>
      </c>
      <c r="AC284" s="21">
        <v>0</v>
      </c>
      <c r="AD284" s="21">
        <v>0</v>
      </c>
      <c r="AE284" s="19" t="s">
        <v>329</v>
      </c>
      <c r="AF284" s="19" t="s">
        <v>1775</v>
      </c>
      <c r="AG284" s="19" t="s">
        <v>1143</v>
      </c>
      <c r="AH284" s="19" t="s">
        <v>938</v>
      </c>
      <c r="AI284" s="19" t="s">
        <v>1775</v>
      </c>
      <c r="AJ284" s="19"/>
      <c r="AK284" s="19"/>
      <c r="AL284" s="19"/>
      <c r="AM284" s="19"/>
      <c r="AN284" s="19" t="s">
        <v>1777</v>
      </c>
    </row>
    <row r="285" spans="1:40" x14ac:dyDescent="0.25">
      <c r="A285" s="19" t="s">
        <v>50</v>
      </c>
      <c r="B285" s="19" t="s">
        <v>51</v>
      </c>
      <c r="C285" s="19" t="s">
        <v>1778</v>
      </c>
      <c r="D285" s="19" t="s">
        <v>53</v>
      </c>
      <c r="E285" s="19" t="s">
        <v>1566</v>
      </c>
      <c r="F285" s="19" t="s">
        <v>1566</v>
      </c>
      <c r="G285" s="19" t="s">
        <v>527</v>
      </c>
      <c r="H285" s="19" t="s">
        <v>578</v>
      </c>
      <c r="I285" s="19" t="s">
        <v>1779</v>
      </c>
      <c r="J285" s="19"/>
      <c r="K285" s="19" t="s">
        <v>58</v>
      </c>
      <c r="L285" s="19" t="s">
        <v>1780</v>
      </c>
      <c r="M285" s="19" t="s">
        <v>1781</v>
      </c>
      <c r="N285" s="19" t="s">
        <v>61</v>
      </c>
      <c r="O285" s="19" t="s">
        <v>1782</v>
      </c>
      <c r="P285" s="19" t="s">
        <v>99</v>
      </c>
      <c r="Q285" s="19" t="s">
        <v>81</v>
      </c>
      <c r="R285" s="19" t="s">
        <v>82</v>
      </c>
      <c r="S285" s="19" t="s">
        <v>66</v>
      </c>
      <c r="T285" s="19" t="s">
        <v>67</v>
      </c>
      <c r="U285" s="19" t="s">
        <v>180</v>
      </c>
      <c r="V285" s="19" t="s">
        <v>181</v>
      </c>
      <c r="W285" s="19" t="s">
        <v>68</v>
      </c>
      <c r="X285" s="19" t="s">
        <v>69</v>
      </c>
      <c r="Y285" s="19" t="s">
        <v>70</v>
      </c>
      <c r="Z285" s="19" t="s">
        <v>71</v>
      </c>
      <c r="AA285" s="21">
        <v>4688</v>
      </c>
      <c r="AB285" s="21">
        <v>-4688</v>
      </c>
      <c r="AC285" s="21">
        <v>0</v>
      </c>
      <c r="AD285" s="21">
        <v>0</v>
      </c>
      <c r="AE285" s="19" t="s">
        <v>329</v>
      </c>
      <c r="AF285" s="19" t="s">
        <v>1778</v>
      </c>
      <c r="AG285" s="19" t="s">
        <v>1783</v>
      </c>
      <c r="AH285" s="19" t="s">
        <v>1784</v>
      </c>
      <c r="AI285" s="19" t="s">
        <v>1778</v>
      </c>
      <c r="AJ285" s="19"/>
      <c r="AK285" s="19"/>
      <c r="AL285" s="19"/>
      <c r="AM285" s="19"/>
      <c r="AN285" s="19" t="s">
        <v>1785</v>
      </c>
    </row>
    <row r="286" spans="1:40" x14ac:dyDescent="0.25">
      <c r="A286" s="19" t="s">
        <v>50</v>
      </c>
      <c r="B286" s="19" t="s">
        <v>51</v>
      </c>
      <c r="C286" s="19" t="s">
        <v>1804</v>
      </c>
      <c r="D286" s="19" t="s">
        <v>53</v>
      </c>
      <c r="E286" s="19" t="s">
        <v>1566</v>
      </c>
      <c r="F286" s="19" t="s">
        <v>1566</v>
      </c>
      <c r="G286" s="19" t="s">
        <v>1805</v>
      </c>
      <c r="H286" s="19" t="s">
        <v>307</v>
      </c>
      <c r="I286" s="19" t="s">
        <v>1806</v>
      </c>
      <c r="J286" s="19"/>
      <c r="K286" s="19" t="s">
        <v>58</v>
      </c>
      <c r="L286" s="19" t="s">
        <v>1786</v>
      </c>
      <c r="M286" s="19" t="s">
        <v>1787</v>
      </c>
      <c r="N286" s="19" t="s">
        <v>61</v>
      </c>
      <c r="O286" s="19" t="s">
        <v>1788</v>
      </c>
      <c r="P286" s="19" t="s">
        <v>99</v>
      </c>
      <c r="Q286" s="19" t="s">
        <v>197</v>
      </c>
      <c r="R286" s="19" t="s">
        <v>198</v>
      </c>
      <c r="S286" s="19" t="s">
        <v>66</v>
      </c>
      <c r="T286" s="19" t="s">
        <v>67</v>
      </c>
      <c r="U286" s="19" t="s">
        <v>180</v>
      </c>
      <c r="V286" s="19" t="s">
        <v>181</v>
      </c>
      <c r="W286" s="19" t="s">
        <v>68</v>
      </c>
      <c r="X286" s="19" t="s">
        <v>69</v>
      </c>
      <c r="Y286" s="19" t="s">
        <v>70</v>
      </c>
      <c r="Z286" s="19" t="s">
        <v>71</v>
      </c>
      <c r="AA286" s="21">
        <v>2.0499999999999998</v>
      </c>
      <c r="AB286" s="21">
        <v>-2.0499999999999998</v>
      </c>
      <c r="AC286" s="21">
        <v>0</v>
      </c>
      <c r="AD286" s="21">
        <v>0</v>
      </c>
      <c r="AE286" s="19" t="s">
        <v>329</v>
      </c>
      <c r="AF286" s="19" t="s">
        <v>1804</v>
      </c>
      <c r="AG286" s="19" t="s">
        <v>1807</v>
      </c>
      <c r="AH286" s="19" t="s">
        <v>1808</v>
      </c>
      <c r="AI286" s="19" t="s">
        <v>1804</v>
      </c>
      <c r="AJ286" s="19"/>
      <c r="AK286" s="19"/>
      <c r="AL286" s="19"/>
      <c r="AM286" s="19"/>
      <c r="AN286" s="19" t="s">
        <v>1809</v>
      </c>
    </row>
    <row r="287" spans="1:40" x14ac:dyDescent="0.25">
      <c r="A287" s="19" t="s">
        <v>50</v>
      </c>
      <c r="B287" s="19" t="s">
        <v>51</v>
      </c>
      <c r="C287" s="19" t="s">
        <v>1821</v>
      </c>
      <c r="D287" s="19" t="s">
        <v>53</v>
      </c>
      <c r="E287" s="19" t="s">
        <v>1566</v>
      </c>
      <c r="F287" s="19" t="s">
        <v>1566</v>
      </c>
      <c r="G287" s="19" t="s">
        <v>1822</v>
      </c>
      <c r="H287" s="19" t="s">
        <v>209</v>
      </c>
      <c r="I287" s="19" t="s">
        <v>1823</v>
      </c>
      <c r="J287" s="19"/>
      <c r="K287" s="19" t="s">
        <v>58</v>
      </c>
      <c r="L287" s="19" t="s">
        <v>418</v>
      </c>
      <c r="M287" s="19" t="s">
        <v>419</v>
      </c>
      <c r="N287" s="19" t="s">
        <v>61</v>
      </c>
      <c r="O287" s="19" t="s">
        <v>420</v>
      </c>
      <c r="P287" s="19" t="s">
        <v>63</v>
      </c>
      <c r="Q287" s="19" t="s">
        <v>421</v>
      </c>
      <c r="R287" s="19" t="s">
        <v>422</v>
      </c>
      <c r="S287" s="19" t="s">
        <v>66</v>
      </c>
      <c r="T287" s="19" t="s">
        <v>67</v>
      </c>
      <c r="U287" s="19" t="s">
        <v>265</v>
      </c>
      <c r="V287" s="19" t="s">
        <v>266</v>
      </c>
      <c r="W287" s="19" t="s">
        <v>68</v>
      </c>
      <c r="X287" s="19" t="s">
        <v>69</v>
      </c>
      <c r="Y287" s="19" t="s">
        <v>70</v>
      </c>
      <c r="Z287" s="19" t="s">
        <v>71</v>
      </c>
      <c r="AA287" s="21">
        <v>113683</v>
      </c>
      <c r="AB287" s="21">
        <v>-113683</v>
      </c>
      <c r="AC287" s="21">
        <v>0</v>
      </c>
      <c r="AD287" s="21">
        <v>0</v>
      </c>
      <c r="AE287" s="19" t="s">
        <v>329</v>
      </c>
      <c r="AF287" s="19" t="s">
        <v>1821</v>
      </c>
      <c r="AG287" s="19" t="s">
        <v>1824</v>
      </c>
      <c r="AH287" s="19" t="s">
        <v>1559</v>
      </c>
      <c r="AI287" s="19" t="s">
        <v>1821</v>
      </c>
      <c r="AJ287" s="19"/>
      <c r="AK287" s="19"/>
      <c r="AL287" s="19"/>
      <c r="AM287" s="19"/>
      <c r="AN287" s="19" t="s">
        <v>1825</v>
      </c>
    </row>
    <row r="288" spans="1:40" x14ac:dyDescent="0.25">
      <c r="A288" s="19" t="s">
        <v>50</v>
      </c>
      <c r="B288" s="19" t="s">
        <v>51</v>
      </c>
      <c r="C288" s="19" t="s">
        <v>1826</v>
      </c>
      <c r="D288" s="19" t="s">
        <v>53</v>
      </c>
      <c r="E288" s="19" t="s">
        <v>1566</v>
      </c>
      <c r="F288" s="19" t="s">
        <v>1566</v>
      </c>
      <c r="G288" s="19" t="s">
        <v>974</v>
      </c>
      <c r="H288" s="19" t="s">
        <v>175</v>
      </c>
      <c r="I288" s="19" t="s">
        <v>1827</v>
      </c>
      <c r="J288" s="19"/>
      <c r="K288" s="19" t="s">
        <v>58</v>
      </c>
      <c r="L288" s="19" t="s">
        <v>235</v>
      </c>
      <c r="M288" s="19" t="s">
        <v>236</v>
      </c>
      <c r="N288" s="19" t="s">
        <v>61</v>
      </c>
      <c r="O288" s="19" t="s">
        <v>237</v>
      </c>
      <c r="P288" s="19" t="s">
        <v>99</v>
      </c>
      <c r="Q288" s="19" t="s">
        <v>238</v>
      </c>
      <c r="R288" s="19" t="s">
        <v>239</v>
      </c>
      <c r="S288" s="19" t="s">
        <v>66</v>
      </c>
      <c r="T288" s="19" t="s">
        <v>67</v>
      </c>
      <c r="U288" s="19" t="s">
        <v>240</v>
      </c>
      <c r="V288" s="19" t="s">
        <v>241</v>
      </c>
      <c r="W288" s="19" t="s">
        <v>187</v>
      </c>
      <c r="X288" s="19" t="s">
        <v>188</v>
      </c>
      <c r="Y288" s="19" t="s">
        <v>189</v>
      </c>
      <c r="Z288" s="19" t="s">
        <v>71</v>
      </c>
      <c r="AA288" s="21">
        <v>4062914</v>
      </c>
      <c r="AB288" s="21">
        <v>-4062914</v>
      </c>
      <c r="AC288" s="21">
        <v>0</v>
      </c>
      <c r="AD288" s="21">
        <v>0</v>
      </c>
      <c r="AE288" s="19" t="s">
        <v>329</v>
      </c>
      <c r="AF288" s="19" t="s">
        <v>1826</v>
      </c>
      <c r="AG288" s="19" t="s">
        <v>299</v>
      </c>
      <c r="AH288" s="19" t="s">
        <v>300</v>
      </c>
      <c r="AI288" s="19" t="s">
        <v>1826</v>
      </c>
      <c r="AJ288" s="19"/>
      <c r="AK288" s="19"/>
      <c r="AL288" s="19"/>
      <c r="AM288" s="19"/>
      <c r="AN288" s="19" t="s">
        <v>1828</v>
      </c>
    </row>
    <row r="289" spans="1:40" x14ac:dyDescent="0.25">
      <c r="A289" s="19" t="s">
        <v>50</v>
      </c>
      <c r="B289" s="19" t="s">
        <v>51</v>
      </c>
      <c r="C289" s="19" t="s">
        <v>1829</v>
      </c>
      <c r="D289" s="19" t="s">
        <v>53</v>
      </c>
      <c r="E289" s="19" t="s">
        <v>1566</v>
      </c>
      <c r="F289" s="19" t="s">
        <v>1566</v>
      </c>
      <c r="G289" s="19" t="s">
        <v>1540</v>
      </c>
      <c r="H289" s="19" t="s">
        <v>307</v>
      </c>
      <c r="I289" s="19" t="s">
        <v>1830</v>
      </c>
      <c r="J289" s="19"/>
      <c r="K289" s="19" t="s">
        <v>58</v>
      </c>
      <c r="L289" s="19" t="s">
        <v>1692</v>
      </c>
      <c r="M289" s="19" t="s">
        <v>1693</v>
      </c>
      <c r="N289" s="19" t="s">
        <v>61</v>
      </c>
      <c r="O289" s="19" t="s">
        <v>1694</v>
      </c>
      <c r="P289" s="19" t="s">
        <v>99</v>
      </c>
      <c r="Q289" s="19" t="s">
        <v>64</v>
      </c>
      <c r="R289" s="19" t="s">
        <v>65</v>
      </c>
      <c r="S289" s="19" t="s">
        <v>66</v>
      </c>
      <c r="T289" s="19" t="s">
        <v>67</v>
      </c>
      <c r="U289" s="19" t="s">
        <v>180</v>
      </c>
      <c r="V289" s="19" t="s">
        <v>181</v>
      </c>
      <c r="W289" s="19" t="s">
        <v>68</v>
      </c>
      <c r="X289" s="19" t="s">
        <v>69</v>
      </c>
      <c r="Y289" s="19" t="s">
        <v>70</v>
      </c>
      <c r="Z289" s="19" t="s">
        <v>71</v>
      </c>
      <c r="AA289" s="21">
        <v>4862294.49</v>
      </c>
      <c r="AB289" s="21">
        <v>0</v>
      </c>
      <c r="AC289" s="21">
        <v>4862294.49</v>
      </c>
      <c r="AD289" s="21">
        <v>4862294.49</v>
      </c>
      <c r="AE289" s="19" t="s">
        <v>329</v>
      </c>
      <c r="AF289" s="19" t="s">
        <v>1829</v>
      </c>
      <c r="AG289" s="19" t="s">
        <v>1695</v>
      </c>
      <c r="AH289" s="19" t="s">
        <v>1696</v>
      </c>
      <c r="AI289" s="19" t="s">
        <v>1829</v>
      </c>
      <c r="AJ289" s="19"/>
      <c r="AK289" s="19"/>
      <c r="AL289" s="19"/>
      <c r="AM289" s="19"/>
      <c r="AN289" s="19" t="s">
        <v>1831</v>
      </c>
    </row>
    <row r="290" spans="1:40" x14ac:dyDescent="0.25">
      <c r="A290" s="19" t="s">
        <v>50</v>
      </c>
      <c r="B290" s="19" t="s">
        <v>51</v>
      </c>
      <c r="C290" s="19" t="s">
        <v>1832</v>
      </c>
      <c r="D290" s="19" t="s">
        <v>53</v>
      </c>
      <c r="E290" s="19" t="s">
        <v>1566</v>
      </c>
      <c r="F290" s="19" t="s">
        <v>1566</v>
      </c>
      <c r="G290" s="19" t="s">
        <v>1540</v>
      </c>
      <c r="H290" s="19" t="s">
        <v>209</v>
      </c>
      <c r="I290" s="19" t="s">
        <v>1833</v>
      </c>
      <c r="J290" s="19"/>
      <c r="K290" s="19" t="s">
        <v>58</v>
      </c>
      <c r="L290" s="19" t="s">
        <v>1834</v>
      </c>
      <c r="M290" s="19" t="s">
        <v>1835</v>
      </c>
      <c r="N290" s="19" t="s">
        <v>61</v>
      </c>
      <c r="O290" s="19" t="s">
        <v>1836</v>
      </c>
      <c r="P290" s="19" t="s">
        <v>63</v>
      </c>
      <c r="Q290" s="19" t="s">
        <v>81</v>
      </c>
      <c r="R290" s="19" t="s">
        <v>82</v>
      </c>
      <c r="S290" s="19" t="s">
        <v>66</v>
      </c>
      <c r="T290" s="19" t="s">
        <v>67</v>
      </c>
      <c r="U290" s="19" t="s">
        <v>1837</v>
      </c>
      <c r="V290" s="19" t="s">
        <v>1838</v>
      </c>
      <c r="W290" s="19" t="s">
        <v>68</v>
      </c>
      <c r="X290" s="19" t="s">
        <v>69</v>
      </c>
      <c r="Y290" s="19" t="s">
        <v>70</v>
      </c>
      <c r="Z290" s="19" t="s">
        <v>71</v>
      </c>
      <c r="AA290" s="21">
        <v>360.8</v>
      </c>
      <c r="AB290" s="21">
        <v>-360.8</v>
      </c>
      <c r="AC290" s="21">
        <v>0</v>
      </c>
      <c r="AD290" s="21">
        <v>0</v>
      </c>
      <c r="AE290" s="19" t="s">
        <v>329</v>
      </c>
      <c r="AF290" s="19" t="s">
        <v>1832</v>
      </c>
      <c r="AG290" s="19" t="s">
        <v>268</v>
      </c>
      <c r="AH290" s="19" t="s">
        <v>1839</v>
      </c>
      <c r="AI290" s="19" t="s">
        <v>1832</v>
      </c>
      <c r="AJ290" s="19"/>
      <c r="AK290" s="19"/>
      <c r="AL290" s="19"/>
      <c r="AM290" s="19"/>
      <c r="AN290" s="19" t="s">
        <v>1840</v>
      </c>
    </row>
    <row r="291" spans="1:40" x14ac:dyDescent="0.25">
      <c r="A291" s="19" t="s">
        <v>50</v>
      </c>
      <c r="B291" s="19" t="s">
        <v>51</v>
      </c>
      <c r="C291" s="19" t="s">
        <v>1847</v>
      </c>
      <c r="D291" s="19" t="s">
        <v>53</v>
      </c>
      <c r="E291" s="19" t="s">
        <v>1566</v>
      </c>
      <c r="F291" s="19" t="s">
        <v>1566</v>
      </c>
      <c r="G291" s="19" t="s">
        <v>711</v>
      </c>
      <c r="H291" s="19" t="s">
        <v>209</v>
      </c>
      <c r="I291" s="19" t="s">
        <v>1848</v>
      </c>
      <c r="J291" s="19"/>
      <c r="K291" s="19" t="s">
        <v>58</v>
      </c>
      <c r="L291" s="19" t="s">
        <v>1849</v>
      </c>
      <c r="M291" s="19" t="s">
        <v>1850</v>
      </c>
      <c r="N291" s="19" t="s">
        <v>61</v>
      </c>
      <c r="O291" s="19" t="s">
        <v>1851</v>
      </c>
      <c r="P291" s="19" t="s">
        <v>99</v>
      </c>
      <c r="Q291" s="19" t="s">
        <v>146</v>
      </c>
      <c r="R291" s="19" t="s">
        <v>147</v>
      </c>
      <c r="S291" s="19" t="s">
        <v>66</v>
      </c>
      <c r="T291" s="19" t="s">
        <v>67</v>
      </c>
      <c r="U291" s="19" t="s">
        <v>1064</v>
      </c>
      <c r="V291" s="19" t="s">
        <v>1065</v>
      </c>
      <c r="W291" s="19" t="s">
        <v>68</v>
      </c>
      <c r="X291" s="19" t="s">
        <v>69</v>
      </c>
      <c r="Y291" s="19" t="s">
        <v>70</v>
      </c>
      <c r="Z291" s="19" t="s">
        <v>71</v>
      </c>
      <c r="AA291" s="21">
        <v>24113</v>
      </c>
      <c r="AB291" s="21">
        <v>-24113</v>
      </c>
      <c r="AC291" s="21">
        <v>0</v>
      </c>
      <c r="AD291" s="21">
        <v>0</v>
      </c>
      <c r="AE291" s="19" t="s">
        <v>329</v>
      </c>
      <c r="AF291" s="19" t="s">
        <v>1847</v>
      </c>
      <c r="AG291" s="19" t="s">
        <v>1852</v>
      </c>
      <c r="AH291" s="19" t="s">
        <v>1853</v>
      </c>
      <c r="AI291" s="19" t="s">
        <v>1847</v>
      </c>
      <c r="AJ291" s="19"/>
      <c r="AK291" s="19"/>
      <c r="AL291" s="19"/>
      <c r="AM291" s="19"/>
      <c r="AN291" s="19" t="s">
        <v>1854</v>
      </c>
    </row>
    <row r="292" spans="1:40" x14ac:dyDescent="0.25">
      <c r="A292" s="19" t="s">
        <v>50</v>
      </c>
      <c r="B292" s="19" t="s">
        <v>51</v>
      </c>
      <c r="C292" s="19" t="s">
        <v>1880</v>
      </c>
      <c r="D292" s="19" t="s">
        <v>53</v>
      </c>
      <c r="E292" s="19" t="s">
        <v>1566</v>
      </c>
      <c r="F292" s="19" t="s">
        <v>1566</v>
      </c>
      <c r="G292" s="19" t="s">
        <v>1862</v>
      </c>
      <c r="H292" s="19" t="s">
        <v>554</v>
      </c>
      <c r="I292" s="19" t="s">
        <v>1881</v>
      </c>
      <c r="J292" s="19"/>
      <c r="K292" s="19" t="s">
        <v>95</v>
      </c>
      <c r="L292" s="19" t="s">
        <v>110</v>
      </c>
      <c r="M292" s="19" t="s">
        <v>111</v>
      </c>
      <c r="N292" s="19" t="s">
        <v>61</v>
      </c>
      <c r="O292" s="19" t="s">
        <v>112</v>
      </c>
      <c r="P292" s="19" t="s">
        <v>99</v>
      </c>
      <c r="Q292" s="19" t="s">
        <v>113</v>
      </c>
      <c r="R292" s="19" t="s">
        <v>114</v>
      </c>
      <c r="S292" s="19" t="s">
        <v>66</v>
      </c>
      <c r="T292" s="19" t="s">
        <v>67</v>
      </c>
      <c r="U292" s="19" t="s">
        <v>1864</v>
      </c>
      <c r="V292" s="19" t="s">
        <v>1865</v>
      </c>
      <c r="W292" s="19" t="s">
        <v>68</v>
      </c>
      <c r="X292" s="19" t="s">
        <v>69</v>
      </c>
      <c r="Y292" s="19" t="s">
        <v>70</v>
      </c>
      <c r="Z292" s="19" t="s">
        <v>71</v>
      </c>
      <c r="AA292" s="21">
        <v>16800</v>
      </c>
      <c r="AB292" s="21">
        <v>0</v>
      </c>
      <c r="AC292" s="21">
        <v>16800</v>
      </c>
      <c r="AD292" s="21">
        <v>16800</v>
      </c>
      <c r="AE292" s="19" t="s">
        <v>329</v>
      </c>
      <c r="AF292" s="19" t="s">
        <v>1880</v>
      </c>
      <c r="AG292" s="19" t="s">
        <v>1866</v>
      </c>
      <c r="AH292" s="19" t="s">
        <v>1867</v>
      </c>
      <c r="AI292" s="19" t="s">
        <v>1880</v>
      </c>
      <c r="AJ292" s="19"/>
      <c r="AK292" s="19"/>
      <c r="AL292" s="19"/>
      <c r="AM292" s="19"/>
      <c r="AN292" s="19" t="s">
        <v>1882</v>
      </c>
    </row>
    <row r="293" spans="1:40" x14ac:dyDescent="0.25">
      <c r="A293" s="19" t="s">
        <v>50</v>
      </c>
      <c r="B293" s="19" t="s">
        <v>51</v>
      </c>
      <c r="C293" s="19" t="s">
        <v>1883</v>
      </c>
      <c r="D293" s="19" t="s">
        <v>53</v>
      </c>
      <c r="E293" s="19" t="s">
        <v>1566</v>
      </c>
      <c r="F293" s="19" t="s">
        <v>1566</v>
      </c>
      <c r="G293" s="19" t="s">
        <v>1884</v>
      </c>
      <c r="H293" s="19" t="s">
        <v>56</v>
      </c>
      <c r="I293" s="19" t="s">
        <v>1885</v>
      </c>
      <c r="J293" s="19"/>
      <c r="K293" s="19" t="s">
        <v>95</v>
      </c>
      <c r="L293" s="19" t="s">
        <v>1886</v>
      </c>
      <c r="M293" s="19" t="s">
        <v>1887</v>
      </c>
      <c r="N293" s="19" t="s">
        <v>61</v>
      </c>
      <c r="O293" s="19" t="s">
        <v>1888</v>
      </c>
      <c r="P293" s="19" t="s">
        <v>99</v>
      </c>
      <c r="Q293" s="19" t="s">
        <v>146</v>
      </c>
      <c r="R293" s="19" t="s">
        <v>147</v>
      </c>
      <c r="S293" s="19" t="s">
        <v>66</v>
      </c>
      <c r="T293" s="19" t="s">
        <v>67</v>
      </c>
      <c r="U293" s="19" t="s">
        <v>1567</v>
      </c>
      <c r="V293" s="19" t="s">
        <v>1568</v>
      </c>
      <c r="W293" s="19" t="s">
        <v>187</v>
      </c>
      <c r="X293" s="19" t="s">
        <v>188</v>
      </c>
      <c r="Y293" s="19" t="s">
        <v>189</v>
      </c>
      <c r="Z293" s="19" t="s">
        <v>71</v>
      </c>
      <c r="AA293" s="21">
        <v>450386</v>
      </c>
      <c r="AB293" s="21">
        <v>-450386</v>
      </c>
      <c r="AC293" s="21">
        <v>0</v>
      </c>
      <c r="AD293" s="21">
        <v>0</v>
      </c>
      <c r="AE293" s="19" t="s">
        <v>329</v>
      </c>
      <c r="AF293" s="19" t="s">
        <v>1883</v>
      </c>
      <c r="AG293" s="19" t="s">
        <v>875</v>
      </c>
      <c r="AH293" s="19" t="s">
        <v>1673</v>
      </c>
      <c r="AI293" s="19" t="s">
        <v>1883</v>
      </c>
      <c r="AJ293" s="19"/>
      <c r="AK293" s="19"/>
      <c r="AL293" s="19"/>
      <c r="AM293" s="19"/>
      <c r="AN293" s="19" t="s">
        <v>1889</v>
      </c>
    </row>
    <row r="294" spans="1:40" x14ac:dyDescent="0.25">
      <c r="A294" s="19" t="s">
        <v>50</v>
      </c>
      <c r="B294" s="19" t="s">
        <v>51</v>
      </c>
      <c r="C294" s="19" t="s">
        <v>1890</v>
      </c>
      <c r="D294" s="19" t="s">
        <v>53</v>
      </c>
      <c r="E294" s="19" t="s">
        <v>1566</v>
      </c>
      <c r="F294" s="19" t="s">
        <v>1566</v>
      </c>
      <c r="G294" s="19" t="s">
        <v>1884</v>
      </c>
      <c r="H294" s="19" t="s">
        <v>56</v>
      </c>
      <c r="I294" s="19" t="s">
        <v>1885</v>
      </c>
      <c r="J294" s="19"/>
      <c r="K294" s="19" t="s">
        <v>95</v>
      </c>
      <c r="L294" s="19" t="s">
        <v>1891</v>
      </c>
      <c r="M294" s="19" t="s">
        <v>1892</v>
      </c>
      <c r="N294" s="19" t="s">
        <v>61</v>
      </c>
      <c r="O294" s="19" t="s">
        <v>1893</v>
      </c>
      <c r="P294" s="19" t="s">
        <v>99</v>
      </c>
      <c r="Q294" s="19" t="s">
        <v>64</v>
      </c>
      <c r="R294" s="19" t="s">
        <v>65</v>
      </c>
      <c r="S294" s="19" t="s">
        <v>66</v>
      </c>
      <c r="T294" s="19" t="s">
        <v>67</v>
      </c>
      <c r="U294" s="19" t="s">
        <v>1567</v>
      </c>
      <c r="V294" s="19" t="s">
        <v>1568</v>
      </c>
      <c r="W294" s="19" t="s">
        <v>187</v>
      </c>
      <c r="X294" s="19" t="s">
        <v>188</v>
      </c>
      <c r="Y294" s="19" t="s">
        <v>189</v>
      </c>
      <c r="Z294" s="19" t="s">
        <v>71</v>
      </c>
      <c r="AA294" s="21">
        <v>750643</v>
      </c>
      <c r="AB294" s="21">
        <v>-750643</v>
      </c>
      <c r="AC294" s="21">
        <v>0</v>
      </c>
      <c r="AD294" s="21">
        <v>0</v>
      </c>
      <c r="AE294" s="19" t="s">
        <v>329</v>
      </c>
      <c r="AF294" s="19" t="s">
        <v>1890</v>
      </c>
      <c r="AG294" s="19" t="s">
        <v>875</v>
      </c>
      <c r="AH294" s="19" t="s">
        <v>1673</v>
      </c>
      <c r="AI294" s="19" t="s">
        <v>1890</v>
      </c>
      <c r="AJ294" s="19"/>
      <c r="AK294" s="19"/>
      <c r="AL294" s="19"/>
      <c r="AM294" s="19"/>
      <c r="AN294" s="19" t="s">
        <v>1889</v>
      </c>
    </row>
    <row r="295" spans="1:40" x14ac:dyDescent="0.25">
      <c r="A295" s="19" t="s">
        <v>50</v>
      </c>
      <c r="B295" s="19" t="s">
        <v>51</v>
      </c>
      <c r="C295" s="19" t="s">
        <v>1894</v>
      </c>
      <c r="D295" s="19" t="s">
        <v>53</v>
      </c>
      <c r="E295" s="19" t="s">
        <v>1566</v>
      </c>
      <c r="F295" s="19" t="s">
        <v>1566</v>
      </c>
      <c r="G295" s="19" t="s">
        <v>1884</v>
      </c>
      <c r="H295" s="19" t="s">
        <v>56</v>
      </c>
      <c r="I295" s="19" t="s">
        <v>1885</v>
      </c>
      <c r="J295" s="19"/>
      <c r="K295" s="19" t="s">
        <v>95</v>
      </c>
      <c r="L295" s="19" t="s">
        <v>1895</v>
      </c>
      <c r="M295" s="19" t="s">
        <v>1896</v>
      </c>
      <c r="N295" s="19" t="s">
        <v>61</v>
      </c>
      <c r="O295" s="19" t="s">
        <v>1897</v>
      </c>
      <c r="P295" s="19" t="s">
        <v>99</v>
      </c>
      <c r="Q295" s="19" t="s">
        <v>146</v>
      </c>
      <c r="R295" s="19" t="s">
        <v>147</v>
      </c>
      <c r="S295" s="19" t="s">
        <v>66</v>
      </c>
      <c r="T295" s="19" t="s">
        <v>67</v>
      </c>
      <c r="U295" s="19" t="s">
        <v>1567</v>
      </c>
      <c r="V295" s="19" t="s">
        <v>1568</v>
      </c>
      <c r="W295" s="19" t="s">
        <v>187</v>
      </c>
      <c r="X295" s="19" t="s">
        <v>188</v>
      </c>
      <c r="Y295" s="19" t="s">
        <v>189</v>
      </c>
      <c r="Z295" s="19" t="s">
        <v>71</v>
      </c>
      <c r="AA295" s="21">
        <v>450386</v>
      </c>
      <c r="AB295" s="21">
        <v>-450386</v>
      </c>
      <c r="AC295" s="21">
        <v>0</v>
      </c>
      <c r="AD295" s="21">
        <v>0</v>
      </c>
      <c r="AE295" s="19" t="s">
        <v>329</v>
      </c>
      <c r="AF295" s="19" t="s">
        <v>1894</v>
      </c>
      <c r="AG295" s="19" t="s">
        <v>875</v>
      </c>
      <c r="AH295" s="19" t="s">
        <v>1673</v>
      </c>
      <c r="AI295" s="19" t="s">
        <v>1894</v>
      </c>
      <c r="AJ295" s="19"/>
      <c r="AK295" s="19"/>
      <c r="AL295" s="19"/>
      <c r="AM295" s="19"/>
      <c r="AN295" s="19" t="s">
        <v>1889</v>
      </c>
    </row>
    <row r="296" spans="1:40" x14ac:dyDescent="0.25">
      <c r="A296" s="19" t="s">
        <v>50</v>
      </c>
      <c r="B296" s="19" t="s">
        <v>51</v>
      </c>
      <c r="C296" s="19" t="s">
        <v>1898</v>
      </c>
      <c r="D296" s="19" t="s">
        <v>53</v>
      </c>
      <c r="E296" s="19" t="s">
        <v>1566</v>
      </c>
      <c r="F296" s="19" t="s">
        <v>1566</v>
      </c>
      <c r="G296" s="19" t="s">
        <v>1884</v>
      </c>
      <c r="H296" s="19" t="s">
        <v>56</v>
      </c>
      <c r="I296" s="19" t="s">
        <v>1885</v>
      </c>
      <c r="J296" s="19"/>
      <c r="K296" s="19" t="s">
        <v>95</v>
      </c>
      <c r="L296" s="19" t="s">
        <v>1899</v>
      </c>
      <c r="M296" s="19" t="s">
        <v>1900</v>
      </c>
      <c r="N296" s="19" t="s">
        <v>61</v>
      </c>
      <c r="O296" s="19" t="s">
        <v>1901</v>
      </c>
      <c r="P296" s="19" t="s">
        <v>99</v>
      </c>
      <c r="Q296" s="19" t="s">
        <v>81</v>
      </c>
      <c r="R296" s="19" t="s">
        <v>82</v>
      </c>
      <c r="S296" s="19" t="s">
        <v>66</v>
      </c>
      <c r="T296" s="19" t="s">
        <v>67</v>
      </c>
      <c r="U296" s="19" t="s">
        <v>1567</v>
      </c>
      <c r="V296" s="19" t="s">
        <v>1568</v>
      </c>
      <c r="W296" s="19" t="s">
        <v>187</v>
      </c>
      <c r="X296" s="19" t="s">
        <v>188</v>
      </c>
      <c r="Y296" s="19" t="s">
        <v>189</v>
      </c>
      <c r="Z296" s="19" t="s">
        <v>71</v>
      </c>
      <c r="AA296" s="21">
        <v>750643</v>
      </c>
      <c r="AB296" s="21">
        <v>-750643</v>
      </c>
      <c r="AC296" s="21">
        <v>0</v>
      </c>
      <c r="AD296" s="21">
        <v>0</v>
      </c>
      <c r="AE296" s="19" t="s">
        <v>329</v>
      </c>
      <c r="AF296" s="19" t="s">
        <v>1898</v>
      </c>
      <c r="AG296" s="19" t="s">
        <v>875</v>
      </c>
      <c r="AH296" s="19" t="s">
        <v>1673</v>
      </c>
      <c r="AI296" s="19" t="s">
        <v>1898</v>
      </c>
      <c r="AJ296" s="19"/>
      <c r="AK296" s="19"/>
      <c r="AL296" s="19"/>
      <c r="AM296" s="19"/>
      <c r="AN296" s="19" t="s">
        <v>1889</v>
      </c>
    </row>
    <row r="297" spans="1:40" x14ac:dyDescent="0.25">
      <c r="A297" s="19" t="s">
        <v>50</v>
      </c>
      <c r="B297" s="19" t="s">
        <v>51</v>
      </c>
      <c r="C297" s="19" t="s">
        <v>1981</v>
      </c>
      <c r="D297" s="19" t="s">
        <v>53</v>
      </c>
      <c r="E297" s="19" t="s">
        <v>1566</v>
      </c>
      <c r="F297" s="19" t="s">
        <v>1566</v>
      </c>
      <c r="G297" s="19" t="s">
        <v>416</v>
      </c>
      <c r="H297" s="19" t="s">
        <v>209</v>
      </c>
      <c r="I297" s="19" t="s">
        <v>417</v>
      </c>
      <c r="J297" s="19"/>
      <c r="K297" s="19" t="s">
        <v>58</v>
      </c>
      <c r="L297" s="19" t="s">
        <v>418</v>
      </c>
      <c r="M297" s="19" t="s">
        <v>419</v>
      </c>
      <c r="N297" s="19" t="s">
        <v>61</v>
      </c>
      <c r="O297" s="19" t="s">
        <v>420</v>
      </c>
      <c r="P297" s="19" t="s">
        <v>63</v>
      </c>
      <c r="Q297" s="19" t="s">
        <v>421</v>
      </c>
      <c r="R297" s="19" t="s">
        <v>422</v>
      </c>
      <c r="S297" s="19" t="s">
        <v>66</v>
      </c>
      <c r="T297" s="19" t="s">
        <v>67</v>
      </c>
      <c r="U297" s="19" t="s">
        <v>965</v>
      </c>
      <c r="V297" s="19" t="s">
        <v>966</v>
      </c>
      <c r="W297" s="19" t="s">
        <v>68</v>
      </c>
      <c r="X297" s="19" t="s">
        <v>69</v>
      </c>
      <c r="Y297" s="19" t="s">
        <v>70</v>
      </c>
      <c r="Z297" s="19" t="s">
        <v>71</v>
      </c>
      <c r="AA297" s="21">
        <v>6351607.0999999996</v>
      </c>
      <c r="AB297" s="21">
        <v>-6351607.0999999996</v>
      </c>
      <c r="AC297" s="21">
        <v>0</v>
      </c>
      <c r="AD297" s="21">
        <v>0</v>
      </c>
      <c r="AE297" s="19" t="s">
        <v>329</v>
      </c>
      <c r="AF297" s="19" t="s">
        <v>1981</v>
      </c>
      <c r="AG297" s="19" t="s">
        <v>1982</v>
      </c>
      <c r="AH297" s="19" t="s">
        <v>1983</v>
      </c>
      <c r="AI297" s="19" t="s">
        <v>1981</v>
      </c>
      <c r="AJ297" s="19"/>
      <c r="AK297" s="19"/>
      <c r="AL297" s="19"/>
      <c r="AM297" s="19"/>
      <c r="AN297" s="19" t="s">
        <v>428</v>
      </c>
    </row>
    <row r="298" spans="1:40" x14ac:dyDescent="0.25">
      <c r="A298" s="19" t="s">
        <v>50</v>
      </c>
      <c r="B298" s="19" t="s">
        <v>51</v>
      </c>
      <c r="C298" s="19" t="s">
        <v>1984</v>
      </c>
      <c r="D298" s="19" t="s">
        <v>53</v>
      </c>
      <c r="E298" s="19" t="s">
        <v>1566</v>
      </c>
      <c r="F298" s="19" t="s">
        <v>1566</v>
      </c>
      <c r="G298" s="19" t="s">
        <v>416</v>
      </c>
      <c r="H298" s="19" t="s">
        <v>209</v>
      </c>
      <c r="I298" s="19" t="s">
        <v>417</v>
      </c>
      <c r="J298" s="19"/>
      <c r="K298" s="19" t="s">
        <v>58</v>
      </c>
      <c r="L298" s="19" t="s">
        <v>418</v>
      </c>
      <c r="M298" s="19" t="s">
        <v>419</v>
      </c>
      <c r="N298" s="19" t="s">
        <v>61</v>
      </c>
      <c r="O298" s="19" t="s">
        <v>420</v>
      </c>
      <c r="P298" s="19" t="s">
        <v>63</v>
      </c>
      <c r="Q298" s="19" t="s">
        <v>421</v>
      </c>
      <c r="R298" s="19" t="s">
        <v>422</v>
      </c>
      <c r="S298" s="19" t="s">
        <v>66</v>
      </c>
      <c r="T298" s="19" t="s">
        <v>67</v>
      </c>
      <c r="U298" s="19" t="s">
        <v>749</v>
      </c>
      <c r="V298" s="19" t="s">
        <v>750</v>
      </c>
      <c r="W298" s="19" t="s">
        <v>314</v>
      </c>
      <c r="X298" s="19" t="s">
        <v>315</v>
      </c>
      <c r="Y298" s="19" t="s">
        <v>70</v>
      </c>
      <c r="Z298" s="19" t="s">
        <v>71</v>
      </c>
      <c r="AA298" s="21">
        <v>16157.7</v>
      </c>
      <c r="AB298" s="21">
        <v>-16157.7</v>
      </c>
      <c r="AC298" s="21">
        <v>0</v>
      </c>
      <c r="AD298" s="21">
        <v>0</v>
      </c>
      <c r="AE298" s="19" t="s">
        <v>329</v>
      </c>
      <c r="AF298" s="19" t="s">
        <v>1984</v>
      </c>
      <c r="AG298" s="19" t="s">
        <v>1985</v>
      </c>
      <c r="AH298" s="19" t="s">
        <v>1986</v>
      </c>
      <c r="AI298" s="19" t="s">
        <v>1984</v>
      </c>
      <c r="AJ298" s="19"/>
      <c r="AK298" s="19"/>
      <c r="AL298" s="19"/>
      <c r="AM298" s="19"/>
      <c r="AN298" s="19" t="s">
        <v>428</v>
      </c>
    </row>
    <row r="299" spans="1:40" x14ac:dyDescent="0.25">
      <c r="A299" s="19" t="s">
        <v>50</v>
      </c>
      <c r="B299" s="19" t="s">
        <v>51</v>
      </c>
      <c r="C299" s="19" t="s">
        <v>1987</v>
      </c>
      <c r="D299" s="19" t="s">
        <v>53</v>
      </c>
      <c r="E299" s="19" t="s">
        <v>1566</v>
      </c>
      <c r="F299" s="19" t="s">
        <v>1566</v>
      </c>
      <c r="G299" s="19" t="s">
        <v>416</v>
      </c>
      <c r="H299" s="19" t="s">
        <v>209</v>
      </c>
      <c r="I299" s="19" t="s">
        <v>417</v>
      </c>
      <c r="J299" s="19"/>
      <c r="K299" s="19" t="s">
        <v>58</v>
      </c>
      <c r="L299" s="19" t="s">
        <v>418</v>
      </c>
      <c r="M299" s="19" t="s">
        <v>419</v>
      </c>
      <c r="N299" s="19" t="s">
        <v>61</v>
      </c>
      <c r="O299" s="19" t="s">
        <v>420</v>
      </c>
      <c r="P299" s="19" t="s">
        <v>63</v>
      </c>
      <c r="Q299" s="19" t="s">
        <v>421</v>
      </c>
      <c r="R299" s="19" t="s">
        <v>422</v>
      </c>
      <c r="S299" s="19" t="s">
        <v>66</v>
      </c>
      <c r="T299" s="19" t="s">
        <v>67</v>
      </c>
      <c r="U299" s="19" t="s">
        <v>723</v>
      </c>
      <c r="V299" s="19" t="s">
        <v>724</v>
      </c>
      <c r="W299" s="19" t="s">
        <v>68</v>
      </c>
      <c r="X299" s="19" t="s">
        <v>69</v>
      </c>
      <c r="Y299" s="19" t="s">
        <v>70</v>
      </c>
      <c r="Z299" s="19" t="s">
        <v>71</v>
      </c>
      <c r="AA299" s="21">
        <v>207437.2</v>
      </c>
      <c r="AB299" s="21">
        <v>-207437.2</v>
      </c>
      <c r="AC299" s="21">
        <v>0</v>
      </c>
      <c r="AD299" s="21">
        <v>0</v>
      </c>
      <c r="AE299" s="19" t="s">
        <v>329</v>
      </c>
      <c r="AF299" s="19" t="s">
        <v>1987</v>
      </c>
      <c r="AG299" s="19" t="s">
        <v>725</v>
      </c>
      <c r="AH299" s="19" t="s">
        <v>726</v>
      </c>
      <c r="AI299" s="19" t="s">
        <v>1987</v>
      </c>
      <c r="AJ299" s="19"/>
      <c r="AK299" s="19"/>
      <c r="AL299" s="19"/>
      <c r="AM299" s="19"/>
      <c r="AN299" s="19" t="s">
        <v>428</v>
      </c>
    </row>
    <row r="300" spans="1:40" x14ac:dyDescent="0.25">
      <c r="A300" s="19" t="s">
        <v>50</v>
      </c>
      <c r="B300" s="19" t="s">
        <v>51</v>
      </c>
      <c r="C300" s="19" t="s">
        <v>1988</v>
      </c>
      <c r="D300" s="19" t="s">
        <v>53</v>
      </c>
      <c r="E300" s="19" t="s">
        <v>1566</v>
      </c>
      <c r="F300" s="19" t="s">
        <v>1566</v>
      </c>
      <c r="G300" s="19" t="s">
        <v>416</v>
      </c>
      <c r="H300" s="19" t="s">
        <v>209</v>
      </c>
      <c r="I300" s="19" t="s">
        <v>417</v>
      </c>
      <c r="J300" s="19"/>
      <c r="K300" s="19" t="s">
        <v>58</v>
      </c>
      <c r="L300" s="19" t="s">
        <v>418</v>
      </c>
      <c r="M300" s="19" t="s">
        <v>419</v>
      </c>
      <c r="N300" s="19" t="s">
        <v>61</v>
      </c>
      <c r="O300" s="19" t="s">
        <v>420</v>
      </c>
      <c r="P300" s="19" t="s">
        <v>63</v>
      </c>
      <c r="Q300" s="19" t="s">
        <v>421</v>
      </c>
      <c r="R300" s="19" t="s">
        <v>422</v>
      </c>
      <c r="S300" s="19" t="s">
        <v>66</v>
      </c>
      <c r="T300" s="19" t="s">
        <v>67</v>
      </c>
      <c r="U300" s="19" t="s">
        <v>1467</v>
      </c>
      <c r="V300" s="19" t="s">
        <v>1468</v>
      </c>
      <c r="W300" s="19" t="s">
        <v>68</v>
      </c>
      <c r="X300" s="19" t="s">
        <v>69</v>
      </c>
      <c r="Y300" s="19" t="s">
        <v>70</v>
      </c>
      <c r="Z300" s="19" t="s">
        <v>71</v>
      </c>
      <c r="AA300" s="21">
        <v>315287</v>
      </c>
      <c r="AB300" s="21">
        <v>-315287</v>
      </c>
      <c r="AC300" s="21">
        <v>0</v>
      </c>
      <c r="AD300" s="21">
        <v>0</v>
      </c>
      <c r="AE300" s="19" t="s">
        <v>329</v>
      </c>
      <c r="AF300" s="19" t="s">
        <v>1988</v>
      </c>
      <c r="AG300" s="19" t="s">
        <v>1989</v>
      </c>
      <c r="AH300" s="19" t="s">
        <v>1990</v>
      </c>
      <c r="AI300" s="19" t="s">
        <v>1988</v>
      </c>
      <c r="AJ300" s="19"/>
      <c r="AK300" s="19"/>
      <c r="AL300" s="19"/>
      <c r="AM300" s="19"/>
      <c r="AN300" s="19" t="s">
        <v>428</v>
      </c>
    </row>
    <row r="301" spans="1:40" x14ac:dyDescent="0.25">
      <c r="A301" s="19" t="s">
        <v>50</v>
      </c>
      <c r="B301" s="19" t="s">
        <v>51</v>
      </c>
      <c r="C301" s="19" t="s">
        <v>1991</v>
      </c>
      <c r="D301" s="19" t="s">
        <v>53</v>
      </c>
      <c r="E301" s="19" t="s">
        <v>1566</v>
      </c>
      <c r="F301" s="19" t="s">
        <v>1566</v>
      </c>
      <c r="G301" s="19" t="s">
        <v>416</v>
      </c>
      <c r="H301" s="19" t="s">
        <v>209</v>
      </c>
      <c r="I301" s="19" t="s">
        <v>417</v>
      </c>
      <c r="J301" s="19"/>
      <c r="K301" s="19" t="s">
        <v>58</v>
      </c>
      <c r="L301" s="19" t="s">
        <v>418</v>
      </c>
      <c r="M301" s="19" t="s">
        <v>419</v>
      </c>
      <c r="N301" s="19" t="s">
        <v>61</v>
      </c>
      <c r="O301" s="19" t="s">
        <v>420</v>
      </c>
      <c r="P301" s="19" t="s">
        <v>63</v>
      </c>
      <c r="Q301" s="19" t="s">
        <v>421</v>
      </c>
      <c r="R301" s="19" t="s">
        <v>422</v>
      </c>
      <c r="S301" s="19" t="s">
        <v>66</v>
      </c>
      <c r="T301" s="19" t="s">
        <v>67</v>
      </c>
      <c r="U301" s="19" t="s">
        <v>1173</v>
      </c>
      <c r="V301" s="19" t="s">
        <v>1174</v>
      </c>
      <c r="W301" s="19" t="s">
        <v>68</v>
      </c>
      <c r="X301" s="19" t="s">
        <v>69</v>
      </c>
      <c r="Y301" s="19" t="s">
        <v>70</v>
      </c>
      <c r="Z301" s="19" t="s">
        <v>71</v>
      </c>
      <c r="AA301" s="21">
        <v>69462.100000000006</v>
      </c>
      <c r="AB301" s="21">
        <v>-69462.100000000006</v>
      </c>
      <c r="AC301" s="21">
        <v>0</v>
      </c>
      <c r="AD301" s="21">
        <v>0</v>
      </c>
      <c r="AE301" s="19" t="s">
        <v>329</v>
      </c>
      <c r="AF301" s="19" t="s">
        <v>1991</v>
      </c>
      <c r="AG301" s="19" t="s">
        <v>1992</v>
      </c>
      <c r="AH301" s="19" t="s">
        <v>1993</v>
      </c>
      <c r="AI301" s="19" t="s">
        <v>1991</v>
      </c>
      <c r="AJ301" s="19"/>
      <c r="AK301" s="19"/>
      <c r="AL301" s="19"/>
      <c r="AM301" s="19"/>
      <c r="AN301" s="19" t="s">
        <v>428</v>
      </c>
    </row>
    <row r="302" spans="1:40" x14ac:dyDescent="0.25">
      <c r="A302" s="19" t="s">
        <v>50</v>
      </c>
      <c r="B302" s="19" t="s">
        <v>51</v>
      </c>
      <c r="C302" s="19" t="s">
        <v>1994</v>
      </c>
      <c r="D302" s="19" t="s">
        <v>53</v>
      </c>
      <c r="E302" s="19" t="s">
        <v>1566</v>
      </c>
      <c r="F302" s="19" t="s">
        <v>1566</v>
      </c>
      <c r="G302" s="19" t="s">
        <v>416</v>
      </c>
      <c r="H302" s="19" t="s">
        <v>209</v>
      </c>
      <c r="I302" s="19" t="s">
        <v>417</v>
      </c>
      <c r="J302" s="19"/>
      <c r="K302" s="19" t="s">
        <v>58</v>
      </c>
      <c r="L302" s="19" t="s">
        <v>418</v>
      </c>
      <c r="M302" s="19" t="s">
        <v>419</v>
      </c>
      <c r="N302" s="19" t="s">
        <v>61</v>
      </c>
      <c r="O302" s="19" t="s">
        <v>420</v>
      </c>
      <c r="P302" s="19" t="s">
        <v>63</v>
      </c>
      <c r="Q302" s="19" t="s">
        <v>421</v>
      </c>
      <c r="R302" s="19" t="s">
        <v>422</v>
      </c>
      <c r="S302" s="19" t="s">
        <v>66</v>
      </c>
      <c r="T302" s="19" t="s">
        <v>67</v>
      </c>
      <c r="U302" s="19" t="s">
        <v>1173</v>
      </c>
      <c r="V302" s="19" t="s">
        <v>1174</v>
      </c>
      <c r="W302" s="19" t="s">
        <v>68</v>
      </c>
      <c r="X302" s="19" t="s">
        <v>69</v>
      </c>
      <c r="Y302" s="19" t="s">
        <v>70</v>
      </c>
      <c r="Z302" s="19" t="s">
        <v>71</v>
      </c>
      <c r="AA302" s="21">
        <v>47372.3</v>
      </c>
      <c r="AB302" s="21">
        <v>-47372.3</v>
      </c>
      <c r="AC302" s="21">
        <v>0</v>
      </c>
      <c r="AD302" s="21">
        <v>0</v>
      </c>
      <c r="AE302" s="19" t="s">
        <v>329</v>
      </c>
      <c r="AF302" s="19" t="s">
        <v>1994</v>
      </c>
      <c r="AG302" s="19" t="s">
        <v>1995</v>
      </c>
      <c r="AH302" s="19" t="s">
        <v>1996</v>
      </c>
      <c r="AI302" s="19" t="s">
        <v>1994</v>
      </c>
      <c r="AJ302" s="19"/>
      <c r="AK302" s="19"/>
      <c r="AL302" s="19"/>
      <c r="AM302" s="19"/>
      <c r="AN302" s="19" t="s">
        <v>428</v>
      </c>
    </row>
    <row r="303" spans="1:40" x14ac:dyDescent="0.25">
      <c r="A303" s="19" t="s">
        <v>50</v>
      </c>
      <c r="B303" s="19" t="s">
        <v>51</v>
      </c>
      <c r="C303" s="19" t="s">
        <v>1997</v>
      </c>
      <c r="D303" s="19" t="s">
        <v>53</v>
      </c>
      <c r="E303" s="19" t="s">
        <v>1566</v>
      </c>
      <c r="F303" s="19" t="s">
        <v>1566</v>
      </c>
      <c r="G303" s="19" t="s">
        <v>416</v>
      </c>
      <c r="H303" s="19" t="s">
        <v>209</v>
      </c>
      <c r="I303" s="19" t="s">
        <v>417</v>
      </c>
      <c r="J303" s="19"/>
      <c r="K303" s="19" t="s">
        <v>58</v>
      </c>
      <c r="L303" s="19" t="s">
        <v>418</v>
      </c>
      <c r="M303" s="19" t="s">
        <v>419</v>
      </c>
      <c r="N303" s="19" t="s">
        <v>61</v>
      </c>
      <c r="O303" s="19" t="s">
        <v>420</v>
      </c>
      <c r="P303" s="19" t="s">
        <v>63</v>
      </c>
      <c r="Q303" s="19" t="s">
        <v>421</v>
      </c>
      <c r="R303" s="19" t="s">
        <v>422</v>
      </c>
      <c r="S303" s="19" t="s">
        <v>66</v>
      </c>
      <c r="T303" s="19" t="s">
        <v>67</v>
      </c>
      <c r="U303" s="19" t="s">
        <v>1467</v>
      </c>
      <c r="V303" s="19" t="s">
        <v>1468</v>
      </c>
      <c r="W303" s="19" t="s">
        <v>68</v>
      </c>
      <c r="X303" s="19" t="s">
        <v>69</v>
      </c>
      <c r="Y303" s="19" t="s">
        <v>70</v>
      </c>
      <c r="Z303" s="19" t="s">
        <v>71</v>
      </c>
      <c r="AA303" s="21">
        <v>10672641.25</v>
      </c>
      <c r="AB303" s="21">
        <v>-10672641.25</v>
      </c>
      <c r="AC303" s="21">
        <v>0</v>
      </c>
      <c r="AD303" s="21">
        <v>0</v>
      </c>
      <c r="AE303" s="19" t="s">
        <v>329</v>
      </c>
      <c r="AF303" s="19" t="s">
        <v>1997</v>
      </c>
      <c r="AG303" s="19" t="s">
        <v>1998</v>
      </c>
      <c r="AH303" s="19" t="s">
        <v>659</v>
      </c>
      <c r="AI303" s="19" t="s">
        <v>1997</v>
      </c>
      <c r="AJ303" s="19"/>
      <c r="AK303" s="19"/>
      <c r="AL303" s="19"/>
      <c r="AM303" s="19"/>
      <c r="AN303" s="19" t="s">
        <v>428</v>
      </c>
    </row>
    <row r="304" spans="1:40" x14ac:dyDescent="0.25">
      <c r="A304" s="19" t="s">
        <v>50</v>
      </c>
      <c r="B304" s="19" t="s">
        <v>51</v>
      </c>
      <c r="C304" s="19" t="s">
        <v>1999</v>
      </c>
      <c r="D304" s="19" t="s">
        <v>53</v>
      </c>
      <c r="E304" s="19" t="s">
        <v>1566</v>
      </c>
      <c r="F304" s="19" t="s">
        <v>1566</v>
      </c>
      <c r="G304" s="19" t="s">
        <v>416</v>
      </c>
      <c r="H304" s="19" t="s">
        <v>209</v>
      </c>
      <c r="I304" s="19" t="s">
        <v>417</v>
      </c>
      <c r="J304" s="19"/>
      <c r="K304" s="19" t="s">
        <v>58</v>
      </c>
      <c r="L304" s="19" t="s">
        <v>418</v>
      </c>
      <c r="M304" s="19" t="s">
        <v>419</v>
      </c>
      <c r="N304" s="19" t="s">
        <v>61</v>
      </c>
      <c r="O304" s="19" t="s">
        <v>420</v>
      </c>
      <c r="P304" s="19" t="s">
        <v>63</v>
      </c>
      <c r="Q304" s="19" t="s">
        <v>421</v>
      </c>
      <c r="R304" s="19" t="s">
        <v>422</v>
      </c>
      <c r="S304" s="19" t="s">
        <v>66</v>
      </c>
      <c r="T304" s="19" t="s">
        <v>67</v>
      </c>
      <c r="U304" s="19" t="s">
        <v>2000</v>
      </c>
      <c r="V304" s="19" t="s">
        <v>2001</v>
      </c>
      <c r="W304" s="19" t="s">
        <v>68</v>
      </c>
      <c r="X304" s="19" t="s">
        <v>69</v>
      </c>
      <c r="Y304" s="19" t="s">
        <v>70</v>
      </c>
      <c r="Z304" s="19" t="s">
        <v>71</v>
      </c>
      <c r="AA304" s="21">
        <v>9445314.75</v>
      </c>
      <c r="AB304" s="21">
        <v>-9445314.75</v>
      </c>
      <c r="AC304" s="21">
        <v>0</v>
      </c>
      <c r="AD304" s="21">
        <v>0</v>
      </c>
      <c r="AE304" s="19" t="s">
        <v>329</v>
      </c>
      <c r="AF304" s="19" t="s">
        <v>1999</v>
      </c>
      <c r="AG304" s="19" t="s">
        <v>1722</v>
      </c>
      <c r="AH304" s="19" t="s">
        <v>861</v>
      </c>
      <c r="AI304" s="19" t="s">
        <v>1999</v>
      </c>
      <c r="AJ304" s="19"/>
      <c r="AK304" s="19"/>
      <c r="AL304" s="19"/>
      <c r="AM304" s="19"/>
      <c r="AN304" s="19" t="s">
        <v>428</v>
      </c>
    </row>
    <row r="305" spans="1:40" x14ac:dyDescent="0.25">
      <c r="A305" s="19" t="s">
        <v>50</v>
      </c>
      <c r="B305" s="19" t="s">
        <v>51</v>
      </c>
      <c r="C305" s="19" t="s">
        <v>2002</v>
      </c>
      <c r="D305" s="19" t="s">
        <v>53</v>
      </c>
      <c r="E305" s="19" t="s">
        <v>1566</v>
      </c>
      <c r="F305" s="19" t="s">
        <v>1566</v>
      </c>
      <c r="G305" s="19" t="s">
        <v>416</v>
      </c>
      <c r="H305" s="19" t="s">
        <v>209</v>
      </c>
      <c r="I305" s="19" t="s">
        <v>417</v>
      </c>
      <c r="J305" s="19"/>
      <c r="K305" s="19" t="s">
        <v>58</v>
      </c>
      <c r="L305" s="19" t="s">
        <v>418</v>
      </c>
      <c r="M305" s="19" t="s">
        <v>419</v>
      </c>
      <c r="N305" s="19" t="s">
        <v>61</v>
      </c>
      <c r="O305" s="19" t="s">
        <v>420</v>
      </c>
      <c r="P305" s="19" t="s">
        <v>63</v>
      </c>
      <c r="Q305" s="19" t="s">
        <v>421</v>
      </c>
      <c r="R305" s="19" t="s">
        <v>422</v>
      </c>
      <c r="S305" s="19" t="s">
        <v>66</v>
      </c>
      <c r="T305" s="19" t="s">
        <v>67</v>
      </c>
      <c r="U305" s="19" t="s">
        <v>2003</v>
      </c>
      <c r="V305" s="19" t="s">
        <v>2004</v>
      </c>
      <c r="W305" s="19" t="s">
        <v>68</v>
      </c>
      <c r="X305" s="19" t="s">
        <v>69</v>
      </c>
      <c r="Y305" s="19" t="s">
        <v>70</v>
      </c>
      <c r="Z305" s="19" t="s">
        <v>71</v>
      </c>
      <c r="AA305" s="21">
        <v>34003762</v>
      </c>
      <c r="AB305" s="21">
        <v>-34003762</v>
      </c>
      <c r="AC305" s="21">
        <v>0</v>
      </c>
      <c r="AD305" s="21">
        <v>0</v>
      </c>
      <c r="AE305" s="19" t="s">
        <v>329</v>
      </c>
      <c r="AF305" s="19" t="s">
        <v>2002</v>
      </c>
      <c r="AG305" s="19" t="s">
        <v>2005</v>
      </c>
      <c r="AH305" s="19" t="s">
        <v>2006</v>
      </c>
      <c r="AI305" s="19" t="s">
        <v>2002</v>
      </c>
      <c r="AJ305" s="19"/>
      <c r="AK305" s="19"/>
      <c r="AL305" s="19"/>
      <c r="AM305" s="19"/>
      <c r="AN305" s="19" t="s">
        <v>428</v>
      </c>
    </row>
    <row r="306" spans="1:40" x14ac:dyDescent="0.25">
      <c r="A306" s="19" t="s">
        <v>50</v>
      </c>
      <c r="B306" s="19" t="s">
        <v>51</v>
      </c>
      <c r="C306" s="19" t="s">
        <v>2007</v>
      </c>
      <c r="D306" s="19" t="s">
        <v>53</v>
      </c>
      <c r="E306" s="19" t="s">
        <v>1566</v>
      </c>
      <c r="F306" s="19" t="s">
        <v>1566</v>
      </c>
      <c r="G306" s="19" t="s">
        <v>416</v>
      </c>
      <c r="H306" s="19" t="s">
        <v>209</v>
      </c>
      <c r="I306" s="19" t="s">
        <v>417</v>
      </c>
      <c r="J306" s="19"/>
      <c r="K306" s="19" t="s">
        <v>58</v>
      </c>
      <c r="L306" s="19" t="s">
        <v>418</v>
      </c>
      <c r="M306" s="19" t="s">
        <v>419</v>
      </c>
      <c r="N306" s="19" t="s">
        <v>61</v>
      </c>
      <c r="O306" s="19" t="s">
        <v>420</v>
      </c>
      <c r="P306" s="19" t="s">
        <v>63</v>
      </c>
      <c r="Q306" s="19" t="s">
        <v>421</v>
      </c>
      <c r="R306" s="19" t="s">
        <v>422</v>
      </c>
      <c r="S306" s="19" t="s">
        <v>66</v>
      </c>
      <c r="T306" s="19" t="s">
        <v>67</v>
      </c>
      <c r="U306" s="19" t="s">
        <v>1545</v>
      </c>
      <c r="V306" s="19" t="s">
        <v>1546</v>
      </c>
      <c r="W306" s="19" t="s">
        <v>68</v>
      </c>
      <c r="X306" s="19" t="s">
        <v>69</v>
      </c>
      <c r="Y306" s="19" t="s">
        <v>70</v>
      </c>
      <c r="Z306" s="19" t="s">
        <v>71</v>
      </c>
      <c r="AA306" s="21">
        <v>2409186.5</v>
      </c>
      <c r="AB306" s="21">
        <v>-2409186.5</v>
      </c>
      <c r="AC306" s="21">
        <v>0</v>
      </c>
      <c r="AD306" s="21">
        <v>0</v>
      </c>
      <c r="AE306" s="19" t="s">
        <v>329</v>
      </c>
      <c r="AF306" s="19" t="s">
        <v>2007</v>
      </c>
      <c r="AG306" s="19" t="s">
        <v>2008</v>
      </c>
      <c r="AH306" s="19" t="s">
        <v>1015</v>
      </c>
      <c r="AI306" s="19" t="s">
        <v>2007</v>
      </c>
      <c r="AJ306" s="19"/>
      <c r="AK306" s="19"/>
      <c r="AL306" s="19"/>
      <c r="AM306" s="19"/>
      <c r="AN306" s="19" t="s">
        <v>428</v>
      </c>
    </row>
    <row r="307" spans="1:40" x14ac:dyDescent="0.25">
      <c r="A307" s="19" t="s">
        <v>50</v>
      </c>
      <c r="B307" s="19" t="s">
        <v>51</v>
      </c>
      <c r="C307" s="19" t="s">
        <v>2009</v>
      </c>
      <c r="D307" s="19" t="s">
        <v>53</v>
      </c>
      <c r="E307" s="19" t="s">
        <v>1566</v>
      </c>
      <c r="F307" s="19" t="s">
        <v>1566</v>
      </c>
      <c r="G307" s="19" t="s">
        <v>416</v>
      </c>
      <c r="H307" s="19" t="s">
        <v>209</v>
      </c>
      <c r="I307" s="19" t="s">
        <v>417</v>
      </c>
      <c r="J307" s="19"/>
      <c r="K307" s="19" t="s">
        <v>58</v>
      </c>
      <c r="L307" s="19" t="s">
        <v>418</v>
      </c>
      <c r="M307" s="19" t="s">
        <v>419</v>
      </c>
      <c r="N307" s="19" t="s">
        <v>61</v>
      </c>
      <c r="O307" s="19" t="s">
        <v>420</v>
      </c>
      <c r="P307" s="19" t="s">
        <v>63</v>
      </c>
      <c r="Q307" s="19" t="s">
        <v>421</v>
      </c>
      <c r="R307" s="19" t="s">
        <v>422</v>
      </c>
      <c r="S307" s="19" t="s">
        <v>66</v>
      </c>
      <c r="T307" s="19" t="s">
        <v>67</v>
      </c>
      <c r="U307" s="19" t="s">
        <v>1483</v>
      </c>
      <c r="V307" s="19" t="s">
        <v>1484</v>
      </c>
      <c r="W307" s="19" t="s">
        <v>314</v>
      </c>
      <c r="X307" s="19" t="s">
        <v>315</v>
      </c>
      <c r="Y307" s="19" t="s">
        <v>70</v>
      </c>
      <c r="Z307" s="19" t="s">
        <v>71</v>
      </c>
      <c r="AA307" s="21">
        <v>233803</v>
      </c>
      <c r="AB307" s="21">
        <v>-233803</v>
      </c>
      <c r="AC307" s="21">
        <v>0</v>
      </c>
      <c r="AD307" s="21">
        <v>0</v>
      </c>
      <c r="AE307" s="19" t="s">
        <v>329</v>
      </c>
      <c r="AF307" s="19" t="s">
        <v>2009</v>
      </c>
      <c r="AG307" s="19" t="s">
        <v>2010</v>
      </c>
      <c r="AH307" s="19" t="s">
        <v>2011</v>
      </c>
      <c r="AI307" s="19" t="s">
        <v>2009</v>
      </c>
      <c r="AJ307" s="19"/>
      <c r="AK307" s="19"/>
      <c r="AL307" s="19"/>
      <c r="AM307" s="19"/>
      <c r="AN307" s="19" t="s">
        <v>428</v>
      </c>
    </row>
    <row r="308" spans="1:40" x14ac:dyDescent="0.25">
      <c r="A308" s="19" t="s">
        <v>50</v>
      </c>
      <c r="B308" s="19" t="s">
        <v>51</v>
      </c>
      <c r="C308" s="19" t="s">
        <v>2012</v>
      </c>
      <c r="D308" s="19" t="s">
        <v>53</v>
      </c>
      <c r="E308" s="19" t="s">
        <v>1566</v>
      </c>
      <c r="F308" s="19" t="s">
        <v>1566</v>
      </c>
      <c r="G308" s="19" t="s">
        <v>469</v>
      </c>
      <c r="H308" s="19" t="s">
        <v>209</v>
      </c>
      <c r="I308" s="19" t="s">
        <v>470</v>
      </c>
      <c r="J308" s="19"/>
      <c r="K308" s="19" t="s">
        <v>58</v>
      </c>
      <c r="L308" s="19" t="s">
        <v>408</v>
      </c>
      <c r="M308" s="19" t="s">
        <v>409</v>
      </c>
      <c r="N308" s="19" t="s">
        <v>61</v>
      </c>
      <c r="O308" s="19" t="s">
        <v>410</v>
      </c>
      <c r="P308" s="19" t="s">
        <v>63</v>
      </c>
      <c r="Q308" s="19" t="s">
        <v>146</v>
      </c>
      <c r="R308" s="19" t="s">
        <v>147</v>
      </c>
      <c r="S308" s="19" t="s">
        <v>66</v>
      </c>
      <c r="T308" s="19" t="s">
        <v>67</v>
      </c>
      <c r="U308" s="19" t="s">
        <v>1173</v>
      </c>
      <c r="V308" s="19" t="s">
        <v>1174</v>
      </c>
      <c r="W308" s="19" t="s">
        <v>68</v>
      </c>
      <c r="X308" s="19" t="s">
        <v>69</v>
      </c>
      <c r="Y308" s="19" t="s">
        <v>70</v>
      </c>
      <c r="Z308" s="19" t="s">
        <v>71</v>
      </c>
      <c r="AA308" s="21">
        <v>14603</v>
      </c>
      <c r="AB308" s="21">
        <v>-14603</v>
      </c>
      <c r="AC308" s="21">
        <v>0</v>
      </c>
      <c r="AD308" s="21">
        <v>0</v>
      </c>
      <c r="AE308" s="19" t="s">
        <v>329</v>
      </c>
      <c r="AF308" s="19" t="s">
        <v>2012</v>
      </c>
      <c r="AG308" s="19" t="s">
        <v>2013</v>
      </c>
      <c r="AH308" s="19" t="s">
        <v>2014</v>
      </c>
      <c r="AI308" s="19" t="s">
        <v>2012</v>
      </c>
      <c r="AJ308" s="19"/>
      <c r="AK308" s="19"/>
      <c r="AL308" s="19"/>
      <c r="AM308" s="19"/>
      <c r="AN308" s="19" t="s">
        <v>2015</v>
      </c>
    </row>
    <row r="309" spans="1:40" x14ac:dyDescent="0.25">
      <c r="A309" s="19" t="s">
        <v>50</v>
      </c>
      <c r="B309" s="19" t="s">
        <v>51</v>
      </c>
      <c r="C309" s="19" t="s">
        <v>2029</v>
      </c>
      <c r="D309" s="19" t="s">
        <v>53</v>
      </c>
      <c r="E309" s="19" t="s">
        <v>1566</v>
      </c>
      <c r="F309" s="19" t="s">
        <v>1566</v>
      </c>
      <c r="G309" s="19" t="s">
        <v>2030</v>
      </c>
      <c r="H309" s="19" t="s">
        <v>209</v>
      </c>
      <c r="I309" s="19" t="s">
        <v>2031</v>
      </c>
      <c r="J309" s="19"/>
      <c r="K309" s="19" t="s">
        <v>58</v>
      </c>
      <c r="L309" s="19" t="s">
        <v>2032</v>
      </c>
      <c r="M309" s="19" t="s">
        <v>2033</v>
      </c>
      <c r="N309" s="19" t="s">
        <v>61</v>
      </c>
      <c r="O309" s="19" t="s">
        <v>2034</v>
      </c>
      <c r="P309" s="19" t="s">
        <v>63</v>
      </c>
      <c r="Q309" s="19" t="s">
        <v>146</v>
      </c>
      <c r="R309" s="19" t="s">
        <v>147</v>
      </c>
      <c r="S309" s="19" t="s">
        <v>66</v>
      </c>
      <c r="T309" s="19" t="s">
        <v>67</v>
      </c>
      <c r="U309" s="19" t="s">
        <v>965</v>
      </c>
      <c r="V309" s="19" t="s">
        <v>966</v>
      </c>
      <c r="W309" s="19" t="s">
        <v>68</v>
      </c>
      <c r="X309" s="19" t="s">
        <v>69</v>
      </c>
      <c r="Y309" s="19" t="s">
        <v>70</v>
      </c>
      <c r="Z309" s="19" t="s">
        <v>71</v>
      </c>
      <c r="AA309" s="21">
        <v>100</v>
      </c>
      <c r="AB309" s="21">
        <v>-100</v>
      </c>
      <c r="AC309" s="21">
        <v>0</v>
      </c>
      <c r="AD309" s="21">
        <v>0</v>
      </c>
      <c r="AE309" s="19" t="s">
        <v>329</v>
      </c>
      <c r="AF309" s="19" t="s">
        <v>2029</v>
      </c>
      <c r="AG309" s="19" t="s">
        <v>2035</v>
      </c>
      <c r="AH309" s="19" t="s">
        <v>2036</v>
      </c>
      <c r="AI309" s="19" t="s">
        <v>2029</v>
      </c>
      <c r="AJ309" s="19"/>
      <c r="AK309" s="19"/>
      <c r="AL309" s="19"/>
      <c r="AM309" s="19"/>
      <c r="AN309" s="19" t="s">
        <v>2037</v>
      </c>
    </row>
    <row r="310" spans="1:40" x14ac:dyDescent="0.25">
      <c r="A310" s="19" t="s">
        <v>50</v>
      </c>
      <c r="B310" s="19" t="s">
        <v>51</v>
      </c>
      <c r="C310" s="19" t="s">
        <v>2050</v>
      </c>
      <c r="D310" s="19" t="s">
        <v>53</v>
      </c>
      <c r="E310" s="19" t="s">
        <v>1566</v>
      </c>
      <c r="F310" s="19" t="s">
        <v>1566</v>
      </c>
      <c r="G310" s="19" t="s">
        <v>475</v>
      </c>
      <c r="H310" s="19" t="s">
        <v>209</v>
      </c>
      <c r="I310" s="19" t="s">
        <v>487</v>
      </c>
      <c r="J310" s="19"/>
      <c r="K310" s="19" t="s">
        <v>58</v>
      </c>
      <c r="L310" s="19" t="s">
        <v>488</v>
      </c>
      <c r="M310" s="19" t="s">
        <v>489</v>
      </c>
      <c r="N310" s="19" t="s">
        <v>61</v>
      </c>
      <c r="O310" s="19" t="s">
        <v>490</v>
      </c>
      <c r="P310" s="19" t="s">
        <v>63</v>
      </c>
      <c r="Q310" s="19" t="s">
        <v>81</v>
      </c>
      <c r="R310" s="19" t="s">
        <v>82</v>
      </c>
      <c r="S310" s="19" t="s">
        <v>66</v>
      </c>
      <c r="T310" s="19" t="s">
        <v>67</v>
      </c>
      <c r="U310" s="19" t="s">
        <v>1483</v>
      </c>
      <c r="V310" s="19" t="s">
        <v>1484</v>
      </c>
      <c r="W310" s="19" t="s">
        <v>314</v>
      </c>
      <c r="X310" s="19" t="s">
        <v>315</v>
      </c>
      <c r="Y310" s="19" t="s">
        <v>70</v>
      </c>
      <c r="Z310" s="19" t="s">
        <v>71</v>
      </c>
      <c r="AA310" s="21">
        <v>294577</v>
      </c>
      <c r="AB310" s="21">
        <v>-294577</v>
      </c>
      <c r="AC310" s="21">
        <v>0</v>
      </c>
      <c r="AD310" s="21">
        <v>0</v>
      </c>
      <c r="AE310" s="19" t="s">
        <v>329</v>
      </c>
      <c r="AF310" s="19" t="s">
        <v>2050</v>
      </c>
      <c r="AG310" s="19" t="s">
        <v>2051</v>
      </c>
      <c r="AH310" s="19" t="s">
        <v>304</v>
      </c>
      <c r="AI310" s="19" t="s">
        <v>2050</v>
      </c>
      <c r="AJ310" s="19"/>
      <c r="AK310" s="19"/>
      <c r="AL310" s="19"/>
      <c r="AM310" s="19"/>
      <c r="AN310" s="19" t="s">
        <v>495</v>
      </c>
    </row>
    <row r="311" spans="1:40" x14ac:dyDescent="0.25">
      <c r="A311" s="19" t="s">
        <v>50</v>
      </c>
      <c r="B311" s="19" t="s">
        <v>51</v>
      </c>
      <c r="C311" s="19" t="s">
        <v>2077</v>
      </c>
      <c r="D311" s="19" t="s">
        <v>53</v>
      </c>
      <c r="E311" s="19" t="s">
        <v>1566</v>
      </c>
      <c r="F311" s="19" t="s">
        <v>1566</v>
      </c>
      <c r="G311" s="19" t="s">
        <v>507</v>
      </c>
      <c r="H311" s="19" t="s">
        <v>175</v>
      </c>
      <c r="I311" s="19" t="s">
        <v>2078</v>
      </c>
      <c r="J311" s="19"/>
      <c r="K311" s="19" t="s">
        <v>95</v>
      </c>
      <c r="L311" s="19" t="s">
        <v>2079</v>
      </c>
      <c r="M311" s="19" t="s">
        <v>2080</v>
      </c>
      <c r="N311" s="19" t="s">
        <v>61</v>
      </c>
      <c r="O311" s="19" t="s">
        <v>2081</v>
      </c>
      <c r="P311" s="19" t="s">
        <v>99</v>
      </c>
      <c r="Q311" s="19" t="s">
        <v>421</v>
      </c>
      <c r="R311" s="19" t="s">
        <v>422</v>
      </c>
      <c r="S311" s="19" t="s">
        <v>66</v>
      </c>
      <c r="T311" s="19" t="s">
        <v>67</v>
      </c>
      <c r="U311" s="19" t="s">
        <v>918</v>
      </c>
      <c r="V311" s="19" t="s">
        <v>919</v>
      </c>
      <c r="W311" s="19" t="s">
        <v>314</v>
      </c>
      <c r="X311" s="19" t="s">
        <v>315</v>
      </c>
      <c r="Y311" s="19" t="s">
        <v>70</v>
      </c>
      <c r="Z311" s="19" t="s">
        <v>71</v>
      </c>
      <c r="AA311" s="21">
        <v>2468516</v>
      </c>
      <c r="AB311" s="21">
        <v>-2468516</v>
      </c>
      <c r="AC311" s="21">
        <v>0</v>
      </c>
      <c r="AD311" s="21">
        <v>0</v>
      </c>
      <c r="AE311" s="19" t="s">
        <v>329</v>
      </c>
      <c r="AF311" s="19" t="s">
        <v>2077</v>
      </c>
      <c r="AG311" s="19" t="s">
        <v>2082</v>
      </c>
      <c r="AH311" s="19" t="s">
        <v>1045</v>
      </c>
      <c r="AI311" s="19" t="s">
        <v>2077</v>
      </c>
      <c r="AJ311" s="19"/>
      <c r="AK311" s="19"/>
      <c r="AL311" s="19"/>
      <c r="AM311" s="19"/>
      <c r="AN311" s="19" t="s">
        <v>2083</v>
      </c>
    </row>
    <row r="312" spans="1:40" x14ac:dyDescent="0.25">
      <c r="A312" s="19" t="s">
        <v>50</v>
      </c>
      <c r="B312" s="19" t="s">
        <v>51</v>
      </c>
      <c r="C312" s="19" t="s">
        <v>2094</v>
      </c>
      <c r="D312" s="19" t="s">
        <v>53</v>
      </c>
      <c r="E312" s="19" t="s">
        <v>1566</v>
      </c>
      <c r="F312" s="19" t="s">
        <v>1566</v>
      </c>
      <c r="G312" s="19" t="s">
        <v>507</v>
      </c>
      <c r="H312" s="19" t="s">
        <v>307</v>
      </c>
      <c r="I312" s="19" t="s">
        <v>508</v>
      </c>
      <c r="J312" s="19"/>
      <c r="K312" s="19" t="s">
        <v>58</v>
      </c>
      <c r="L312" s="19" t="s">
        <v>418</v>
      </c>
      <c r="M312" s="19" t="s">
        <v>419</v>
      </c>
      <c r="N312" s="19" t="s">
        <v>61</v>
      </c>
      <c r="O312" s="19" t="s">
        <v>420</v>
      </c>
      <c r="P312" s="19" t="s">
        <v>63</v>
      </c>
      <c r="Q312" s="19" t="s">
        <v>421</v>
      </c>
      <c r="R312" s="19" t="s">
        <v>422</v>
      </c>
      <c r="S312" s="19" t="s">
        <v>66</v>
      </c>
      <c r="T312" s="19" t="s">
        <v>67</v>
      </c>
      <c r="U312" s="19" t="s">
        <v>1173</v>
      </c>
      <c r="V312" s="19" t="s">
        <v>1174</v>
      </c>
      <c r="W312" s="19" t="s">
        <v>68</v>
      </c>
      <c r="X312" s="19" t="s">
        <v>69</v>
      </c>
      <c r="Y312" s="19" t="s">
        <v>70</v>
      </c>
      <c r="Z312" s="19" t="s">
        <v>71</v>
      </c>
      <c r="AA312" s="21">
        <v>24676327</v>
      </c>
      <c r="AB312" s="21">
        <v>-24676327</v>
      </c>
      <c r="AC312" s="21">
        <v>0</v>
      </c>
      <c r="AD312" s="21">
        <v>0</v>
      </c>
      <c r="AE312" s="19" t="s">
        <v>329</v>
      </c>
      <c r="AF312" s="19" t="s">
        <v>2094</v>
      </c>
      <c r="AG312" s="19" t="s">
        <v>2095</v>
      </c>
      <c r="AH312" s="19" t="s">
        <v>2096</v>
      </c>
      <c r="AI312" s="19" t="s">
        <v>2094</v>
      </c>
      <c r="AJ312" s="19"/>
      <c r="AK312" s="19"/>
      <c r="AL312" s="19"/>
      <c r="AM312" s="19"/>
      <c r="AN312" s="19" t="s">
        <v>511</v>
      </c>
    </row>
    <row r="313" spans="1:40" x14ac:dyDescent="0.25">
      <c r="A313" s="19" t="s">
        <v>50</v>
      </c>
      <c r="B313" s="19" t="s">
        <v>51</v>
      </c>
      <c r="C313" s="19" t="s">
        <v>2146</v>
      </c>
      <c r="D313" s="19" t="s">
        <v>53</v>
      </c>
      <c r="E313" s="19" t="s">
        <v>1566</v>
      </c>
      <c r="F313" s="19" t="s">
        <v>1566</v>
      </c>
      <c r="G313" s="19" t="s">
        <v>2147</v>
      </c>
      <c r="H313" s="19" t="s">
        <v>578</v>
      </c>
      <c r="I313" s="19" t="s">
        <v>2148</v>
      </c>
      <c r="J313" s="19"/>
      <c r="K313" s="19" t="s">
        <v>58</v>
      </c>
      <c r="L313" s="19" t="s">
        <v>2018</v>
      </c>
      <c r="M313" s="19" t="s">
        <v>2019</v>
      </c>
      <c r="N313" s="19" t="s">
        <v>61</v>
      </c>
      <c r="O313" s="19" t="s">
        <v>2020</v>
      </c>
      <c r="P313" s="19" t="s">
        <v>63</v>
      </c>
      <c r="Q313" s="19" t="s">
        <v>64</v>
      </c>
      <c r="R313" s="19" t="s">
        <v>65</v>
      </c>
      <c r="S313" s="19" t="s">
        <v>66</v>
      </c>
      <c r="T313" s="19" t="s">
        <v>67</v>
      </c>
      <c r="U313" s="19" t="s">
        <v>2021</v>
      </c>
      <c r="V313" s="19" t="s">
        <v>2022</v>
      </c>
      <c r="W313" s="19" t="s">
        <v>314</v>
      </c>
      <c r="X313" s="19" t="s">
        <v>315</v>
      </c>
      <c r="Y313" s="19" t="s">
        <v>70</v>
      </c>
      <c r="Z313" s="19" t="s">
        <v>71</v>
      </c>
      <c r="AA313" s="21">
        <v>16403400</v>
      </c>
      <c r="AB313" s="21">
        <v>0</v>
      </c>
      <c r="AC313" s="21">
        <v>16403400</v>
      </c>
      <c r="AD313" s="21">
        <v>16403400</v>
      </c>
      <c r="AE313" s="19" t="s">
        <v>329</v>
      </c>
      <c r="AF313" s="19" t="s">
        <v>2146</v>
      </c>
      <c r="AG313" s="19" t="s">
        <v>2023</v>
      </c>
      <c r="AH313" s="19" t="s">
        <v>2024</v>
      </c>
      <c r="AI313" s="19" t="s">
        <v>2146</v>
      </c>
      <c r="AJ313" s="19"/>
      <c r="AK313" s="19"/>
      <c r="AL313" s="19"/>
      <c r="AM313" s="19"/>
      <c r="AN313" s="19" t="s">
        <v>2149</v>
      </c>
    </row>
    <row r="314" spans="1:40" x14ac:dyDescent="0.25">
      <c r="A314" s="19" t="s">
        <v>50</v>
      </c>
      <c r="B314" s="19" t="s">
        <v>51</v>
      </c>
      <c r="C314" s="19" t="s">
        <v>2172</v>
      </c>
      <c r="D314" s="19" t="s">
        <v>53</v>
      </c>
      <c r="E314" s="19" t="s">
        <v>1566</v>
      </c>
      <c r="F314" s="19" t="s">
        <v>1566</v>
      </c>
      <c r="G314" s="19" t="s">
        <v>475</v>
      </c>
      <c r="H314" s="19" t="s">
        <v>209</v>
      </c>
      <c r="I314" s="19" t="s">
        <v>487</v>
      </c>
      <c r="J314" s="19"/>
      <c r="K314" s="19" t="s">
        <v>58</v>
      </c>
      <c r="L314" s="19" t="s">
        <v>488</v>
      </c>
      <c r="M314" s="19" t="s">
        <v>489</v>
      </c>
      <c r="N314" s="19" t="s">
        <v>61</v>
      </c>
      <c r="O314" s="19" t="s">
        <v>490</v>
      </c>
      <c r="P314" s="19" t="s">
        <v>63</v>
      </c>
      <c r="Q314" s="19" t="s">
        <v>81</v>
      </c>
      <c r="R314" s="19" t="s">
        <v>82</v>
      </c>
      <c r="S314" s="19" t="s">
        <v>66</v>
      </c>
      <c r="T314" s="19" t="s">
        <v>67</v>
      </c>
      <c r="U314" s="19" t="s">
        <v>2173</v>
      </c>
      <c r="V314" s="19" t="s">
        <v>2174</v>
      </c>
      <c r="W314" s="19" t="s">
        <v>68</v>
      </c>
      <c r="X314" s="19" t="s">
        <v>69</v>
      </c>
      <c r="Y314" s="19" t="s">
        <v>70</v>
      </c>
      <c r="Z314" s="19" t="s">
        <v>71</v>
      </c>
      <c r="AA314" s="21">
        <v>69156</v>
      </c>
      <c r="AB314" s="21">
        <v>-69156</v>
      </c>
      <c r="AC314" s="21">
        <v>0</v>
      </c>
      <c r="AD314" s="21">
        <v>0</v>
      </c>
      <c r="AE314" s="19" t="s">
        <v>329</v>
      </c>
      <c r="AF314" s="19" t="s">
        <v>2172</v>
      </c>
      <c r="AG314" s="19" t="s">
        <v>2175</v>
      </c>
      <c r="AH314" s="19" t="s">
        <v>350</v>
      </c>
      <c r="AI314" s="19" t="s">
        <v>2172</v>
      </c>
      <c r="AJ314" s="19"/>
      <c r="AK314" s="19"/>
      <c r="AL314" s="19"/>
      <c r="AM314" s="19"/>
      <c r="AN314" s="19" t="s">
        <v>2176</v>
      </c>
    </row>
    <row r="315" spans="1:40" x14ac:dyDescent="0.25">
      <c r="A315" s="19" t="s">
        <v>50</v>
      </c>
      <c r="B315" s="19" t="s">
        <v>51</v>
      </c>
      <c r="C315" s="19" t="s">
        <v>2172</v>
      </c>
      <c r="D315" s="19" t="s">
        <v>53</v>
      </c>
      <c r="E315" s="19" t="s">
        <v>1566</v>
      </c>
      <c r="F315" s="19" t="s">
        <v>1566</v>
      </c>
      <c r="G315" s="19" t="s">
        <v>475</v>
      </c>
      <c r="H315" s="19" t="s">
        <v>209</v>
      </c>
      <c r="I315" s="19" t="s">
        <v>487</v>
      </c>
      <c r="J315" s="19"/>
      <c r="K315" s="19" t="s">
        <v>58</v>
      </c>
      <c r="L315" s="19" t="s">
        <v>488</v>
      </c>
      <c r="M315" s="19" t="s">
        <v>489</v>
      </c>
      <c r="N315" s="19" t="s">
        <v>61</v>
      </c>
      <c r="O315" s="19" t="s">
        <v>490</v>
      </c>
      <c r="P315" s="19" t="s">
        <v>63</v>
      </c>
      <c r="Q315" s="19" t="s">
        <v>81</v>
      </c>
      <c r="R315" s="19" t="s">
        <v>82</v>
      </c>
      <c r="S315" s="19" t="s">
        <v>66</v>
      </c>
      <c r="T315" s="19" t="s">
        <v>67</v>
      </c>
      <c r="U315" s="19" t="s">
        <v>2177</v>
      </c>
      <c r="V315" s="19" t="s">
        <v>2178</v>
      </c>
      <c r="W315" s="19" t="s">
        <v>68</v>
      </c>
      <c r="X315" s="19" t="s">
        <v>69</v>
      </c>
      <c r="Y315" s="19" t="s">
        <v>70</v>
      </c>
      <c r="Z315" s="19" t="s">
        <v>71</v>
      </c>
      <c r="AA315" s="21">
        <v>79470</v>
      </c>
      <c r="AB315" s="21">
        <v>-79470</v>
      </c>
      <c r="AC315" s="21">
        <v>0</v>
      </c>
      <c r="AD315" s="21">
        <v>0</v>
      </c>
      <c r="AE315" s="19" t="s">
        <v>329</v>
      </c>
      <c r="AF315" s="19" t="s">
        <v>2172</v>
      </c>
      <c r="AG315" s="19" t="s">
        <v>2175</v>
      </c>
      <c r="AH315" s="19" t="s">
        <v>350</v>
      </c>
      <c r="AI315" s="19" t="s">
        <v>2172</v>
      </c>
      <c r="AJ315" s="19"/>
      <c r="AK315" s="19"/>
      <c r="AL315" s="19"/>
      <c r="AM315" s="19"/>
      <c r="AN315" s="19" t="s">
        <v>2176</v>
      </c>
    </row>
    <row r="316" spans="1:40" x14ac:dyDescent="0.25">
      <c r="A316" s="19" t="s">
        <v>50</v>
      </c>
      <c r="B316" s="19" t="s">
        <v>51</v>
      </c>
      <c r="C316" s="19" t="s">
        <v>2172</v>
      </c>
      <c r="D316" s="19" t="s">
        <v>53</v>
      </c>
      <c r="E316" s="19" t="s">
        <v>1566</v>
      </c>
      <c r="F316" s="19" t="s">
        <v>1566</v>
      </c>
      <c r="G316" s="19" t="s">
        <v>475</v>
      </c>
      <c r="H316" s="19" t="s">
        <v>209</v>
      </c>
      <c r="I316" s="19" t="s">
        <v>487</v>
      </c>
      <c r="J316" s="19"/>
      <c r="K316" s="19" t="s">
        <v>58</v>
      </c>
      <c r="L316" s="19" t="s">
        <v>488</v>
      </c>
      <c r="M316" s="19" t="s">
        <v>489</v>
      </c>
      <c r="N316" s="19" t="s">
        <v>61</v>
      </c>
      <c r="O316" s="19" t="s">
        <v>490</v>
      </c>
      <c r="P316" s="19" t="s">
        <v>63</v>
      </c>
      <c r="Q316" s="19" t="s">
        <v>81</v>
      </c>
      <c r="R316" s="19" t="s">
        <v>82</v>
      </c>
      <c r="S316" s="19" t="s">
        <v>66</v>
      </c>
      <c r="T316" s="19" t="s">
        <v>67</v>
      </c>
      <c r="U316" s="19" t="s">
        <v>2179</v>
      </c>
      <c r="V316" s="19" t="s">
        <v>2180</v>
      </c>
      <c r="W316" s="19" t="s">
        <v>68</v>
      </c>
      <c r="X316" s="19" t="s">
        <v>69</v>
      </c>
      <c r="Y316" s="19" t="s">
        <v>70</v>
      </c>
      <c r="Z316" s="19" t="s">
        <v>71</v>
      </c>
      <c r="AA316" s="21">
        <v>47758</v>
      </c>
      <c r="AB316" s="21">
        <v>-47758</v>
      </c>
      <c r="AC316" s="21">
        <v>0</v>
      </c>
      <c r="AD316" s="21">
        <v>0</v>
      </c>
      <c r="AE316" s="19" t="s">
        <v>329</v>
      </c>
      <c r="AF316" s="19" t="s">
        <v>2172</v>
      </c>
      <c r="AG316" s="19" t="s">
        <v>2175</v>
      </c>
      <c r="AH316" s="19" t="s">
        <v>350</v>
      </c>
      <c r="AI316" s="19" t="s">
        <v>2172</v>
      </c>
      <c r="AJ316" s="19"/>
      <c r="AK316" s="19"/>
      <c r="AL316" s="19"/>
      <c r="AM316" s="19"/>
      <c r="AN316" s="19" t="s">
        <v>2176</v>
      </c>
    </row>
    <row r="317" spans="1:40" x14ac:dyDescent="0.25">
      <c r="A317" s="19" t="s">
        <v>50</v>
      </c>
      <c r="B317" s="19" t="s">
        <v>51</v>
      </c>
      <c r="C317" s="19" t="s">
        <v>2205</v>
      </c>
      <c r="D317" s="19" t="s">
        <v>53</v>
      </c>
      <c r="E317" s="19" t="s">
        <v>2206</v>
      </c>
      <c r="F317" s="19" t="s">
        <v>2206</v>
      </c>
      <c r="G317" s="19" t="s">
        <v>792</v>
      </c>
      <c r="H317" s="19" t="s">
        <v>175</v>
      </c>
      <c r="I317" s="19" t="s">
        <v>2207</v>
      </c>
      <c r="J317" s="19"/>
      <c r="K317" s="19" t="s">
        <v>95</v>
      </c>
      <c r="L317" s="19" t="s">
        <v>2208</v>
      </c>
      <c r="M317" s="19" t="s">
        <v>2209</v>
      </c>
      <c r="N317" s="19" t="s">
        <v>61</v>
      </c>
      <c r="O317" s="19" t="s">
        <v>2210</v>
      </c>
      <c r="P317" s="19" t="s">
        <v>99</v>
      </c>
      <c r="Q317" s="19" t="s">
        <v>81</v>
      </c>
      <c r="R317" s="19" t="s">
        <v>82</v>
      </c>
      <c r="S317" s="19" t="s">
        <v>66</v>
      </c>
      <c r="T317" s="19" t="s">
        <v>67</v>
      </c>
      <c r="U317" s="19" t="s">
        <v>1467</v>
      </c>
      <c r="V317" s="19" t="s">
        <v>1468</v>
      </c>
      <c r="W317" s="19" t="s">
        <v>68</v>
      </c>
      <c r="X317" s="19" t="s">
        <v>69</v>
      </c>
      <c r="Y317" s="19" t="s">
        <v>70</v>
      </c>
      <c r="Z317" s="19" t="s">
        <v>71</v>
      </c>
      <c r="AA317" s="21">
        <v>0.33</v>
      </c>
      <c r="AB317" s="21">
        <v>0</v>
      </c>
      <c r="AC317" s="21">
        <v>0.33</v>
      </c>
      <c r="AD317" s="21">
        <v>0.33</v>
      </c>
      <c r="AE317" s="19" t="s">
        <v>329</v>
      </c>
      <c r="AF317" s="19" t="s">
        <v>2205</v>
      </c>
      <c r="AG317" s="19" t="s">
        <v>1839</v>
      </c>
      <c r="AH317" s="19" t="s">
        <v>2211</v>
      </c>
      <c r="AI317" s="19" t="s">
        <v>2205</v>
      </c>
      <c r="AJ317" s="19"/>
      <c r="AK317" s="19"/>
      <c r="AL317" s="19"/>
      <c r="AM317" s="19"/>
      <c r="AN317" s="19" t="s">
        <v>2212</v>
      </c>
    </row>
    <row r="318" spans="1:40" x14ac:dyDescent="0.25">
      <c r="A318" s="19" t="s">
        <v>50</v>
      </c>
      <c r="B318" s="19" t="s">
        <v>51</v>
      </c>
      <c r="C318" s="19" t="s">
        <v>2213</v>
      </c>
      <c r="D318" s="19" t="s">
        <v>53</v>
      </c>
      <c r="E318" s="19" t="s">
        <v>2206</v>
      </c>
      <c r="F318" s="19" t="s">
        <v>2206</v>
      </c>
      <c r="G318" s="19" t="s">
        <v>1219</v>
      </c>
      <c r="H318" s="19" t="s">
        <v>175</v>
      </c>
      <c r="I318" s="19" t="s">
        <v>2214</v>
      </c>
      <c r="J318" s="19"/>
      <c r="K318" s="19" t="s">
        <v>95</v>
      </c>
      <c r="L318" s="19" t="s">
        <v>2215</v>
      </c>
      <c r="M318" s="19" t="s">
        <v>2216</v>
      </c>
      <c r="N318" s="19" t="s">
        <v>61</v>
      </c>
      <c r="O318" s="19" t="s">
        <v>2217</v>
      </c>
      <c r="P318" s="19" t="s">
        <v>63</v>
      </c>
      <c r="Q318" s="19" t="s">
        <v>81</v>
      </c>
      <c r="R318" s="19" t="s">
        <v>82</v>
      </c>
      <c r="S318" s="19" t="s">
        <v>66</v>
      </c>
      <c r="T318" s="19" t="s">
        <v>67</v>
      </c>
      <c r="U318" s="19" t="s">
        <v>1467</v>
      </c>
      <c r="V318" s="19" t="s">
        <v>1468</v>
      </c>
      <c r="W318" s="19" t="s">
        <v>68</v>
      </c>
      <c r="X318" s="19" t="s">
        <v>69</v>
      </c>
      <c r="Y318" s="19" t="s">
        <v>70</v>
      </c>
      <c r="Z318" s="19" t="s">
        <v>71</v>
      </c>
      <c r="AA318" s="21">
        <v>0.33</v>
      </c>
      <c r="AB318" s="21">
        <v>-0.33</v>
      </c>
      <c r="AC318" s="21">
        <v>0</v>
      </c>
      <c r="AD318" s="21">
        <v>0</v>
      </c>
      <c r="AE318" s="19" t="s">
        <v>329</v>
      </c>
      <c r="AF318" s="19" t="s">
        <v>2213</v>
      </c>
      <c r="AG318" s="19" t="s">
        <v>1839</v>
      </c>
      <c r="AH318" s="19" t="s">
        <v>2211</v>
      </c>
      <c r="AI318" s="19" t="s">
        <v>2213</v>
      </c>
      <c r="AJ318" s="19"/>
      <c r="AK318" s="19"/>
      <c r="AL318" s="19"/>
      <c r="AM318" s="19"/>
      <c r="AN318" s="19" t="s">
        <v>2218</v>
      </c>
    </row>
    <row r="319" spans="1:40" x14ac:dyDescent="0.25">
      <c r="A319" s="19" t="s">
        <v>50</v>
      </c>
      <c r="B319" s="19" t="s">
        <v>51</v>
      </c>
      <c r="C319" s="19" t="s">
        <v>2219</v>
      </c>
      <c r="D319" s="19" t="s">
        <v>53</v>
      </c>
      <c r="E319" s="19" t="s">
        <v>2206</v>
      </c>
      <c r="F319" s="19" t="s">
        <v>2206</v>
      </c>
      <c r="G319" s="19" t="s">
        <v>985</v>
      </c>
      <c r="H319" s="19" t="s">
        <v>307</v>
      </c>
      <c r="I319" s="19" t="s">
        <v>2220</v>
      </c>
      <c r="J319" s="19"/>
      <c r="K319" s="19" t="s">
        <v>58</v>
      </c>
      <c r="L319" s="19" t="s">
        <v>1596</v>
      </c>
      <c r="M319" s="19" t="s">
        <v>1597</v>
      </c>
      <c r="N319" s="19" t="s">
        <v>61</v>
      </c>
      <c r="O319" s="19" t="s">
        <v>1598</v>
      </c>
      <c r="P319" s="19" t="s">
        <v>63</v>
      </c>
      <c r="Q319" s="19" t="s">
        <v>146</v>
      </c>
      <c r="R319" s="19" t="s">
        <v>147</v>
      </c>
      <c r="S319" s="19" t="s">
        <v>66</v>
      </c>
      <c r="T319" s="19" t="s">
        <v>67</v>
      </c>
      <c r="U319" s="19" t="s">
        <v>180</v>
      </c>
      <c r="V319" s="19" t="s">
        <v>181</v>
      </c>
      <c r="W319" s="19" t="s">
        <v>68</v>
      </c>
      <c r="X319" s="19" t="s">
        <v>69</v>
      </c>
      <c r="Y319" s="19" t="s">
        <v>70</v>
      </c>
      <c r="Z319" s="19" t="s">
        <v>71</v>
      </c>
      <c r="AA319" s="21">
        <v>0.28999999999999998</v>
      </c>
      <c r="AB319" s="21">
        <v>0</v>
      </c>
      <c r="AC319" s="21">
        <v>0.28999999999999998</v>
      </c>
      <c r="AD319" s="21">
        <v>0.28999999999999998</v>
      </c>
      <c r="AE319" s="19" t="s">
        <v>329</v>
      </c>
      <c r="AF319" s="19" t="s">
        <v>2219</v>
      </c>
      <c r="AG319" s="19" t="s">
        <v>2221</v>
      </c>
      <c r="AH319" s="19" t="s">
        <v>941</v>
      </c>
      <c r="AI319" s="19" t="s">
        <v>2219</v>
      </c>
      <c r="AJ319" s="19"/>
      <c r="AK319" s="19"/>
      <c r="AL319" s="19"/>
      <c r="AM319" s="19"/>
      <c r="AN319" s="19" t="s">
        <v>2222</v>
      </c>
    </row>
    <row r="320" spans="1:40" x14ac:dyDescent="0.25">
      <c r="A320" s="19" t="s">
        <v>50</v>
      </c>
      <c r="B320" s="19" t="s">
        <v>51</v>
      </c>
      <c r="C320" s="19" t="s">
        <v>538</v>
      </c>
      <c r="D320" s="19" t="s">
        <v>53</v>
      </c>
      <c r="E320" s="19" t="s">
        <v>2206</v>
      </c>
      <c r="F320" s="19" t="s">
        <v>2206</v>
      </c>
      <c r="G320" s="19" t="s">
        <v>1040</v>
      </c>
      <c r="H320" s="19" t="s">
        <v>209</v>
      </c>
      <c r="I320" s="19" t="s">
        <v>2223</v>
      </c>
      <c r="J320" s="19"/>
      <c r="K320" s="19" t="s">
        <v>58</v>
      </c>
      <c r="L320" s="19" t="s">
        <v>1834</v>
      </c>
      <c r="M320" s="19" t="s">
        <v>1835</v>
      </c>
      <c r="N320" s="19" t="s">
        <v>61</v>
      </c>
      <c r="O320" s="19" t="s">
        <v>1836</v>
      </c>
      <c r="P320" s="19" t="s">
        <v>63</v>
      </c>
      <c r="Q320" s="19" t="s">
        <v>81</v>
      </c>
      <c r="R320" s="19" t="s">
        <v>82</v>
      </c>
      <c r="S320" s="19" t="s">
        <v>66</v>
      </c>
      <c r="T320" s="19" t="s">
        <v>67</v>
      </c>
      <c r="U320" s="19" t="s">
        <v>1837</v>
      </c>
      <c r="V320" s="19" t="s">
        <v>1838</v>
      </c>
      <c r="W320" s="19" t="s">
        <v>68</v>
      </c>
      <c r="X320" s="19" t="s">
        <v>69</v>
      </c>
      <c r="Y320" s="19" t="s">
        <v>70</v>
      </c>
      <c r="Z320" s="19" t="s">
        <v>71</v>
      </c>
      <c r="AA320" s="21">
        <v>0.96</v>
      </c>
      <c r="AB320" s="21">
        <v>-0.96</v>
      </c>
      <c r="AC320" s="21">
        <v>0</v>
      </c>
      <c r="AD320" s="21">
        <v>0</v>
      </c>
      <c r="AE320" s="19" t="s">
        <v>329</v>
      </c>
      <c r="AF320" s="19" t="s">
        <v>538</v>
      </c>
      <c r="AG320" s="19" t="s">
        <v>2224</v>
      </c>
      <c r="AH320" s="19" t="s">
        <v>2225</v>
      </c>
      <c r="AI320" s="19" t="s">
        <v>538</v>
      </c>
      <c r="AJ320" s="19"/>
      <c r="AK320" s="19"/>
      <c r="AL320" s="19"/>
      <c r="AM320" s="19"/>
      <c r="AN320" s="19" t="s">
        <v>2226</v>
      </c>
    </row>
    <row r="321" spans="1:40" x14ac:dyDescent="0.25">
      <c r="A321" s="19" t="s">
        <v>50</v>
      </c>
      <c r="B321" s="19" t="s">
        <v>51</v>
      </c>
      <c r="C321" s="19" t="s">
        <v>716</v>
      </c>
      <c r="D321" s="19" t="s">
        <v>53</v>
      </c>
      <c r="E321" s="19" t="s">
        <v>2206</v>
      </c>
      <c r="F321" s="19" t="s">
        <v>2206</v>
      </c>
      <c r="G321" s="19" t="s">
        <v>1040</v>
      </c>
      <c r="H321" s="19" t="s">
        <v>209</v>
      </c>
      <c r="I321" s="19" t="s">
        <v>2227</v>
      </c>
      <c r="J321" s="19"/>
      <c r="K321" s="19" t="s">
        <v>58</v>
      </c>
      <c r="L321" s="19" t="s">
        <v>1791</v>
      </c>
      <c r="M321" s="19" t="s">
        <v>1792</v>
      </c>
      <c r="N321" s="19" t="s">
        <v>61</v>
      </c>
      <c r="O321" s="19" t="s">
        <v>1089</v>
      </c>
      <c r="P321" s="19" t="s">
        <v>63</v>
      </c>
      <c r="Q321" s="19" t="s">
        <v>421</v>
      </c>
      <c r="R321" s="19" t="s">
        <v>422</v>
      </c>
      <c r="S321" s="19" t="s">
        <v>66</v>
      </c>
      <c r="T321" s="19" t="s">
        <v>67</v>
      </c>
      <c r="U321" s="19" t="s">
        <v>1090</v>
      </c>
      <c r="V321" s="19" t="s">
        <v>1091</v>
      </c>
      <c r="W321" s="19" t="s">
        <v>187</v>
      </c>
      <c r="X321" s="19" t="s">
        <v>188</v>
      </c>
      <c r="Y321" s="19" t="s">
        <v>189</v>
      </c>
      <c r="Z321" s="19" t="s">
        <v>71</v>
      </c>
      <c r="AA321" s="21">
        <v>0.2</v>
      </c>
      <c r="AB321" s="21">
        <v>0</v>
      </c>
      <c r="AC321" s="21">
        <v>0.2</v>
      </c>
      <c r="AD321" s="21">
        <v>0.2</v>
      </c>
      <c r="AE321" s="19" t="s">
        <v>329</v>
      </c>
      <c r="AF321" s="19" t="s">
        <v>716</v>
      </c>
      <c r="AG321" s="19" t="s">
        <v>2228</v>
      </c>
      <c r="AH321" s="19" t="s">
        <v>2229</v>
      </c>
      <c r="AI321" s="19" t="s">
        <v>716</v>
      </c>
      <c r="AJ321" s="19"/>
      <c r="AK321" s="19"/>
      <c r="AL321" s="19"/>
      <c r="AM321" s="19"/>
      <c r="AN321" s="19" t="s">
        <v>1094</v>
      </c>
    </row>
    <row r="322" spans="1:40" x14ac:dyDescent="0.25">
      <c r="A322" s="19" t="s">
        <v>50</v>
      </c>
      <c r="B322" s="19" t="s">
        <v>51</v>
      </c>
      <c r="C322" s="19" t="s">
        <v>2230</v>
      </c>
      <c r="D322" s="19" t="s">
        <v>53</v>
      </c>
      <c r="E322" s="19" t="s">
        <v>2206</v>
      </c>
      <c r="F322" s="19" t="s">
        <v>2206</v>
      </c>
      <c r="G322" s="19" t="s">
        <v>2231</v>
      </c>
      <c r="H322" s="19" t="s">
        <v>307</v>
      </c>
      <c r="I322" s="19" t="s">
        <v>2232</v>
      </c>
      <c r="J322" s="19"/>
      <c r="K322" s="19" t="s">
        <v>58</v>
      </c>
      <c r="L322" s="19" t="s">
        <v>1596</v>
      </c>
      <c r="M322" s="19" t="s">
        <v>1597</v>
      </c>
      <c r="N322" s="19" t="s">
        <v>61</v>
      </c>
      <c r="O322" s="19" t="s">
        <v>1598</v>
      </c>
      <c r="P322" s="19" t="s">
        <v>63</v>
      </c>
      <c r="Q322" s="19" t="s">
        <v>146</v>
      </c>
      <c r="R322" s="19" t="s">
        <v>147</v>
      </c>
      <c r="S322" s="19" t="s">
        <v>66</v>
      </c>
      <c r="T322" s="19" t="s">
        <v>67</v>
      </c>
      <c r="U322" s="19" t="s">
        <v>180</v>
      </c>
      <c r="V322" s="19" t="s">
        <v>181</v>
      </c>
      <c r="W322" s="19" t="s">
        <v>68</v>
      </c>
      <c r="X322" s="19" t="s">
        <v>69</v>
      </c>
      <c r="Y322" s="19" t="s">
        <v>70</v>
      </c>
      <c r="Z322" s="19" t="s">
        <v>71</v>
      </c>
      <c r="AA322" s="21">
        <v>0.33</v>
      </c>
      <c r="AB322" s="21">
        <v>0</v>
      </c>
      <c r="AC322" s="21">
        <v>0.33</v>
      </c>
      <c r="AD322" s="21">
        <v>0.33</v>
      </c>
      <c r="AE322" s="19" t="s">
        <v>329</v>
      </c>
      <c r="AF322" s="19" t="s">
        <v>2230</v>
      </c>
      <c r="AG322" s="19" t="s">
        <v>616</v>
      </c>
      <c r="AH322" s="19" t="s">
        <v>2233</v>
      </c>
      <c r="AI322" s="19" t="s">
        <v>2230</v>
      </c>
      <c r="AJ322" s="19"/>
      <c r="AK322" s="19"/>
      <c r="AL322" s="19"/>
      <c r="AM322" s="19"/>
      <c r="AN322" s="19" t="s">
        <v>2234</v>
      </c>
    </row>
    <row r="323" spans="1:40" x14ac:dyDescent="0.25">
      <c r="A323" s="19" t="s">
        <v>50</v>
      </c>
      <c r="B323" s="19" t="s">
        <v>51</v>
      </c>
      <c r="C323" s="19" t="s">
        <v>2235</v>
      </c>
      <c r="D323" s="19" t="s">
        <v>53</v>
      </c>
      <c r="E323" s="19" t="s">
        <v>2206</v>
      </c>
      <c r="F323" s="19" t="s">
        <v>2206</v>
      </c>
      <c r="G323" s="19" t="s">
        <v>2236</v>
      </c>
      <c r="H323" s="19" t="s">
        <v>209</v>
      </c>
      <c r="I323" s="19" t="s">
        <v>2237</v>
      </c>
      <c r="J323" s="19"/>
      <c r="K323" s="19" t="s">
        <v>58</v>
      </c>
      <c r="L323" s="19" t="s">
        <v>2238</v>
      </c>
      <c r="M323" s="19" t="s">
        <v>2239</v>
      </c>
      <c r="N323" s="19" t="s">
        <v>61</v>
      </c>
      <c r="O323" s="19" t="s">
        <v>2240</v>
      </c>
      <c r="P323" s="19" t="s">
        <v>63</v>
      </c>
      <c r="Q323" s="19" t="s">
        <v>197</v>
      </c>
      <c r="R323" s="19" t="s">
        <v>198</v>
      </c>
      <c r="S323" s="19" t="s">
        <v>66</v>
      </c>
      <c r="T323" s="19" t="s">
        <v>67</v>
      </c>
      <c r="U323" s="19" t="s">
        <v>180</v>
      </c>
      <c r="V323" s="19" t="s">
        <v>181</v>
      </c>
      <c r="W323" s="19" t="s">
        <v>68</v>
      </c>
      <c r="X323" s="19" t="s">
        <v>69</v>
      </c>
      <c r="Y323" s="19" t="s">
        <v>70</v>
      </c>
      <c r="Z323" s="19" t="s">
        <v>71</v>
      </c>
      <c r="AA323" s="21">
        <v>0.82</v>
      </c>
      <c r="AB323" s="21">
        <v>-0.82</v>
      </c>
      <c r="AC323" s="21">
        <v>0</v>
      </c>
      <c r="AD323" s="21">
        <v>0</v>
      </c>
      <c r="AE323" s="19" t="s">
        <v>329</v>
      </c>
      <c r="AF323" s="19" t="s">
        <v>2235</v>
      </c>
      <c r="AG323" s="19" t="s">
        <v>2241</v>
      </c>
      <c r="AH323" s="19" t="s">
        <v>2242</v>
      </c>
      <c r="AI323" s="19" t="s">
        <v>2235</v>
      </c>
      <c r="AJ323" s="19"/>
      <c r="AK323" s="19"/>
      <c r="AL323" s="19"/>
      <c r="AM323" s="19"/>
      <c r="AN323" s="19" t="s">
        <v>2243</v>
      </c>
    </row>
    <row r="324" spans="1:40" x14ac:dyDescent="0.25">
      <c r="A324" s="19" t="s">
        <v>50</v>
      </c>
      <c r="B324" s="19" t="s">
        <v>51</v>
      </c>
      <c r="C324" s="19" t="s">
        <v>2244</v>
      </c>
      <c r="D324" s="19" t="s">
        <v>53</v>
      </c>
      <c r="E324" s="19" t="s">
        <v>2206</v>
      </c>
      <c r="F324" s="19" t="s">
        <v>2206</v>
      </c>
      <c r="G324" s="19" t="s">
        <v>1676</v>
      </c>
      <c r="H324" s="19" t="s">
        <v>578</v>
      </c>
      <c r="I324" s="19" t="s">
        <v>2245</v>
      </c>
      <c r="J324" s="19"/>
      <c r="K324" s="19" t="s">
        <v>58</v>
      </c>
      <c r="L324" s="19" t="s">
        <v>962</v>
      </c>
      <c r="M324" s="19" t="s">
        <v>963</v>
      </c>
      <c r="N324" s="19" t="s">
        <v>61</v>
      </c>
      <c r="O324" s="19" t="s">
        <v>1007</v>
      </c>
      <c r="P324" s="19" t="s">
        <v>99</v>
      </c>
      <c r="Q324" s="19" t="s">
        <v>197</v>
      </c>
      <c r="R324" s="19" t="s">
        <v>198</v>
      </c>
      <c r="S324" s="19" t="s">
        <v>66</v>
      </c>
      <c r="T324" s="19" t="s">
        <v>67</v>
      </c>
      <c r="U324" s="19" t="s">
        <v>180</v>
      </c>
      <c r="V324" s="19" t="s">
        <v>181</v>
      </c>
      <c r="W324" s="19" t="s">
        <v>68</v>
      </c>
      <c r="X324" s="19" t="s">
        <v>69</v>
      </c>
      <c r="Y324" s="19" t="s">
        <v>70</v>
      </c>
      <c r="Z324" s="19" t="s">
        <v>71</v>
      </c>
      <c r="AA324" s="21">
        <v>0.32</v>
      </c>
      <c r="AB324" s="21">
        <v>0</v>
      </c>
      <c r="AC324" s="21">
        <v>0.32</v>
      </c>
      <c r="AD324" s="21">
        <v>0.32</v>
      </c>
      <c r="AE324" s="19" t="s">
        <v>329</v>
      </c>
      <c r="AF324" s="19" t="s">
        <v>2244</v>
      </c>
      <c r="AG324" s="19" t="s">
        <v>2246</v>
      </c>
      <c r="AH324" s="19" t="s">
        <v>2247</v>
      </c>
      <c r="AI324" s="19" t="s">
        <v>2244</v>
      </c>
      <c r="AJ324" s="19"/>
      <c r="AK324" s="19"/>
      <c r="AL324" s="19"/>
      <c r="AM324" s="19"/>
      <c r="AN324" s="19" t="s">
        <v>2248</v>
      </c>
    </row>
    <row r="325" spans="1:40" x14ac:dyDescent="0.25">
      <c r="A325" s="19" t="s">
        <v>50</v>
      </c>
      <c r="B325" s="19" t="s">
        <v>51</v>
      </c>
      <c r="C325" s="19" t="s">
        <v>2249</v>
      </c>
      <c r="D325" s="19" t="s">
        <v>53</v>
      </c>
      <c r="E325" s="19" t="s">
        <v>2206</v>
      </c>
      <c r="F325" s="19" t="s">
        <v>2206</v>
      </c>
      <c r="G325" s="19" t="s">
        <v>2250</v>
      </c>
      <c r="H325" s="19" t="s">
        <v>307</v>
      </c>
      <c r="I325" s="19" t="s">
        <v>2251</v>
      </c>
      <c r="J325" s="19"/>
      <c r="K325" s="19" t="s">
        <v>58</v>
      </c>
      <c r="L325" s="19" t="s">
        <v>1911</v>
      </c>
      <c r="M325" s="19" t="s">
        <v>1912</v>
      </c>
      <c r="N325" s="19" t="s">
        <v>61</v>
      </c>
      <c r="O325" s="19" t="s">
        <v>1913</v>
      </c>
      <c r="P325" s="19" t="s">
        <v>99</v>
      </c>
      <c r="Q325" s="19" t="s">
        <v>146</v>
      </c>
      <c r="R325" s="19" t="s">
        <v>147</v>
      </c>
      <c r="S325" s="19" t="s">
        <v>66</v>
      </c>
      <c r="T325" s="19" t="s">
        <v>67</v>
      </c>
      <c r="U325" s="19" t="s">
        <v>783</v>
      </c>
      <c r="V325" s="19" t="s">
        <v>784</v>
      </c>
      <c r="W325" s="19" t="s">
        <v>68</v>
      </c>
      <c r="X325" s="19" t="s">
        <v>69</v>
      </c>
      <c r="Y325" s="19" t="s">
        <v>70</v>
      </c>
      <c r="Z325" s="19" t="s">
        <v>71</v>
      </c>
      <c r="AA325" s="21">
        <v>0.09</v>
      </c>
      <c r="AB325" s="21">
        <v>0</v>
      </c>
      <c r="AC325" s="21">
        <v>0.09</v>
      </c>
      <c r="AD325" s="21">
        <v>0.09</v>
      </c>
      <c r="AE325" s="19" t="s">
        <v>329</v>
      </c>
      <c r="AF325" s="19" t="s">
        <v>2249</v>
      </c>
      <c r="AG325" s="19" t="s">
        <v>1193</v>
      </c>
      <c r="AH325" s="19" t="s">
        <v>2252</v>
      </c>
      <c r="AI325" s="19" t="s">
        <v>2249</v>
      </c>
      <c r="AJ325" s="19"/>
      <c r="AK325" s="19"/>
      <c r="AL325" s="19"/>
      <c r="AM325" s="19"/>
      <c r="AN325" s="19" t="s">
        <v>2253</v>
      </c>
    </row>
    <row r="326" spans="1:40" x14ac:dyDescent="0.25">
      <c r="A326" s="19" t="s">
        <v>50</v>
      </c>
      <c r="B326" s="19" t="s">
        <v>51</v>
      </c>
      <c r="C326" s="19" t="s">
        <v>2254</v>
      </c>
      <c r="D326" s="19" t="s">
        <v>53</v>
      </c>
      <c r="E326" s="19" t="s">
        <v>2206</v>
      </c>
      <c r="F326" s="19" t="s">
        <v>2206</v>
      </c>
      <c r="G326" s="19" t="s">
        <v>1690</v>
      </c>
      <c r="H326" s="19" t="s">
        <v>307</v>
      </c>
      <c r="I326" s="19" t="s">
        <v>1691</v>
      </c>
      <c r="J326" s="19"/>
      <c r="K326" s="19" t="s">
        <v>58</v>
      </c>
      <c r="L326" s="19" t="s">
        <v>1692</v>
      </c>
      <c r="M326" s="19" t="s">
        <v>1693</v>
      </c>
      <c r="N326" s="19" t="s">
        <v>61</v>
      </c>
      <c r="O326" s="19" t="s">
        <v>1694</v>
      </c>
      <c r="P326" s="19" t="s">
        <v>99</v>
      </c>
      <c r="Q326" s="19" t="s">
        <v>64</v>
      </c>
      <c r="R326" s="19" t="s">
        <v>65</v>
      </c>
      <c r="S326" s="19" t="s">
        <v>66</v>
      </c>
      <c r="T326" s="19" t="s">
        <v>67</v>
      </c>
      <c r="U326" s="19" t="s">
        <v>180</v>
      </c>
      <c r="V326" s="19" t="s">
        <v>181</v>
      </c>
      <c r="W326" s="19" t="s">
        <v>187</v>
      </c>
      <c r="X326" s="19" t="s">
        <v>188</v>
      </c>
      <c r="Y326" s="19" t="s">
        <v>189</v>
      </c>
      <c r="Z326" s="19" t="s">
        <v>71</v>
      </c>
      <c r="AA326" s="21">
        <v>0.54</v>
      </c>
      <c r="AB326" s="21">
        <v>-0.54</v>
      </c>
      <c r="AC326" s="21">
        <v>0</v>
      </c>
      <c r="AD326" s="21">
        <v>0</v>
      </c>
      <c r="AE326" s="19" t="s">
        <v>329</v>
      </c>
      <c r="AF326" s="19" t="s">
        <v>2254</v>
      </c>
      <c r="AG326" s="19" t="s">
        <v>1583</v>
      </c>
      <c r="AH326" s="19" t="s">
        <v>2255</v>
      </c>
      <c r="AI326" s="19" t="s">
        <v>2254</v>
      </c>
      <c r="AJ326" s="19"/>
      <c r="AK326" s="19"/>
      <c r="AL326" s="19"/>
      <c r="AM326" s="19"/>
      <c r="AN326" s="19" t="s">
        <v>1697</v>
      </c>
    </row>
    <row r="327" spans="1:40" x14ac:dyDescent="0.25">
      <c r="A327" s="19" t="s">
        <v>50</v>
      </c>
      <c r="B327" s="19" t="s">
        <v>51</v>
      </c>
      <c r="C327" s="19" t="s">
        <v>2256</v>
      </c>
      <c r="D327" s="19" t="s">
        <v>53</v>
      </c>
      <c r="E327" s="19" t="s">
        <v>2206</v>
      </c>
      <c r="F327" s="19" t="s">
        <v>2206</v>
      </c>
      <c r="G327" s="19" t="s">
        <v>2257</v>
      </c>
      <c r="H327" s="19" t="s">
        <v>175</v>
      </c>
      <c r="I327" s="19" t="s">
        <v>2258</v>
      </c>
      <c r="J327" s="19"/>
      <c r="K327" s="19" t="s">
        <v>95</v>
      </c>
      <c r="L327" s="19" t="s">
        <v>2259</v>
      </c>
      <c r="M327" s="19" t="s">
        <v>2260</v>
      </c>
      <c r="N327" s="19" t="s">
        <v>61</v>
      </c>
      <c r="O327" s="19" t="s">
        <v>2261</v>
      </c>
      <c r="P327" s="19" t="s">
        <v>99</v>
      </c>
      <c r="Q327" s="19" t="s">
        <v>146</v>
      </c>
      <c r="R327" s="19" t="s">
        <v>147</v>
      </c>
      <c r="S327" s="19" t="s">
        <v>66</v>
      </c>
      <c r="T327" s="19" t="s">
        <v>67</v>
      </c>
      <c r="U327" s="19" t="s">
        <v>180</v>
      </c>
      <c r="V327" s="19" t="s">
        <v>181</v>
      </c>
      <c r="W327" s="19" t="s">
        <v>68</v>
      </c>
      <c r="X327" s="19" t="s">
        <v>69</v>
      </c>
      <c r="Y327" s="19" t="s">
        <v>70</v>
      </c>
      <c r="Z327" s="19" t="s">
        <v>71</v>
      </c>
      <c r="AA327" s="21">
        <v>0.08</v>
      </c>
      <c r="AB327" s="21">
        <v>0</v>
      </c>
      <c r="AC327" s="21">
        <v>0.08</v>
      </c>
      <c r="AD327" s="21">
        <v>0.08</v>
      </c>
      <c r="AE327" s="19" t="s">
        <v>329</v>
      </c>
      <c r="AF327" s="19" t="s">
        <v>2256</v>
      </c>
      <c r="AG327" s="19" t="s">
        <v>2262</v>
      </c>
      <c r="AH327" s="19" t="s">
        <v>2263</v>
      </c>
      <c r="AI327" s="19" t="s">
        <v>2256</v>
      </c>
      <c r="AJ327" s="19"/>
      <c r="AK327" s="19"/>
      <c r="AL327" s="19"/>
      <c r="AM327" s="19"/>
      <c r="AN327" s="19" t="s">
        <v>2264</v>
      </c>
    </row>
    <row r="328" spans="1:40" x14ac:dyDescent="0.25">
      <c r="A328" s="19" t="s">
        <v>50</v>
      </c>
      <c r="B328" s="19" t="s">
        <v>51</v>
      </c>
      <c r="C328" s="19" t="s">
        <v>2265</v>
      </c>
      <c r="D328" s="19" t="s">
        <v>53</v>
      </c>
      <c r="E328" s="19" t="s">
        <v>2206</v>
      </c>
      <c r="F328" s="19" t="s">
        <v>2206</v>
      </c>
      <c r="G328" s="19" t="s">
        <v>974</v>
      </c>
      <c r="H328" s="19" t="s">
        <v>175</v>
      </c>
      <c r="I328" s="19" t="s">
        <v>1827</v>
      </c>
      <c r="J328" s="19"/>
      <c r="K328" s="19" t="s">
        <v>58</v>
      </c>
      <c r="L328" s="19" t="s">
        <v>235</v>
      </c>
      <c r="M328" s="19" t="s">
        <v>236</v>
      </c>
      <c r="N328" s="19" t="s">
        <v>61</v>
      </c>
      <c r="O328" s="19" t="s">
        <v>237</v>
      </c>
      <c r="P328" s="19" t="s">
        <v>99</v>
      </c>
      <c r="Q328" s="19" t="s">
        <v>238</v>
      </c>
      <c r="R328" s="19" t="s">
        <v>239</v>
      </c>
      <c r="S328" s="19" t="s">
        <v>66</v>
      </c>
      <c r="T328" s="19" t="s">
        <v>67</v>
      </c>
      <c r="U328" s="19" t="s">
        <v>1973</v>
      </c>
      <c r="V328" s="19" t="s">
        <v>1974</v>
      </c>
      <c r="W328" s="19" t="s">
        <v>68</v>
      </c>
      <c r="X328" s="19" t="s">
        <v>69</v>
      </c>
      <c r="Y328" s="19" t="s">
        <v>70</v>
      </c>
      <c r="Z328" s="19" t="s">
        <v>71</v>
      </c>
      <c r="AA328" s="21">
        <v>0.28000000000000003</v>
      </c>
      <c r="AB328" s="21">
        <v>-0.28000000000000003</v>
      </c>
      <c r="AC328" s="21">
        <v>0</v>
      </c>
      <c r="AD328" s="21">
        <v>0</v>
      </c>
      <c r="AE328" s="19" t="s">
        <v>329</v>
      </c>
      <c r="AF328" s="19" t="s">
        <v>2265</v>
      </c>
      <c r="AG328" s="19" t="s">
        <v>2266</v>
      </c>
      <c r="AH328" s="19" t="s">
        <v>2267</v>
      </c>
      <c r="AI328" s="19" t="s">
        <v>2265</v>
      </c>
      <c r="AJ328" s="19"/>
      <c r="AK328" s="19"/>
      <c r="AL328" s="19"/>
      <c r="AM328" s="19"/>
      <c r="AN328" s="19" t="s">
        <v>1828</v>
      </c>
    </row>
    <row r="329" spans="1:40" x14ac:dyDescent="0.25">
      <c r="A329" s="19" t="s">
        <v>2276</v>
      </c>
      <c r="B329" s="19" t="s">
        <v>2277</v>
      </c>
      <c r="C329" s="19" t="s">
        <v>2360</v>
      </c>
      <c r="D329" s="19" t="s">
        <v>53</v>
      </c>
      <c r="E329" s="19" t="s">
        <v>173</v>
      </c>
      <c r="F329" s="19" t="s">
        <v>173</v>
      </c>
      <c r="G329" s="19" t="s">
        <v>406</v>
      </c>
      <c r="H329" s="19" t="s">
        <v>209</v>
      </c>
      <c r="I329" s="19" t="s">
        <v>2361</v>
      </c>
      <c r="J329" s="19"/>
      <c r="K329" s="19" t="s">
        <v>58</v>
      </c>
      <c r="L329" s="19" t="s">
        <v>1246</v>
      </c>
      <c r="M329" s="19" t="s">
        <v>1247</v>
      </c>
      <c r="N329" s="19" t="s">
        <v>61</v>
      </c>
      <c r="O329" s="19" t="s">
        <v>1248</v>
      </c>
      <c r="P329" s="19" t="s">
        <v>99</v>
      </c>
      <c r="Q329" s="19" t="s">
        <v>421</v>
      </c>
      <c r="R329" s="19" t="s">
        <v>422</v>
      </c>
      <c r="S329" s="19" t="s">
        <v>2283</v>
      </c>
      <c r="T329" s="19" t="s">
        <v>2284</v>
      </c>
      <c r="U329" s="19" t="s">
        <v>2295</v>
      </c>
      <c r="V329" s="19" t="s">
        <v>2296</v>
      </c>
      <c r="W329" s="19" t="s">
        <v>187</v>
      </c>
      <c r="X329" s="19" t="s">
        <v>188</v>
      </c>
      <c r="Y329" s="19" t="s">
        <v>189</v>
      </c>
      <c r="Z329" s="19" t="s">
        <v>71</v>
      </c>
      <c r="AA329" s="21">
        <v>120000000</v>
      </c>
      <c r="AB329" s="21">
        <v>-120000000</v>
      </c>
      <c r="AC329" s="21">
        <v>0</v>
      </c>
      <c r="AD329" s="21">
        <v>0</v>
      </c>
      <c r="AE329" s="19" t="s">
        <v>329</v>
      </c>
      <c r="AF329" s="19" t="s">
        <v>2360</v>
      </c>
      <c r="AG329" s="19" t="s">
        <v>696</v>
      </c>
      <c r="AH329" s="19" t="s">
        <v>2362</v>
      </c>
      <c r="AI329" s="19" t="s">
        <v>2360</v>
      </c>
      <c r="AJ329" s="19"/>
      <c r="AK329" s="19"/>
      <c r="AL329" s="19"/>
      <c r="AM329" s="19"/>
      <c r="AN329" s="19" t="s">
        <v>2363</v>
      </c>
    </row>
    <row r="330" spans="1:40" x14ac:dyDescent="0.25">
      <c r="A330" s="19" t="s">
        <v>2276</v>
      </c>
      <c r="B330" s="19" t="s">
        <v>2277</v>
      </c>
      <c r="C330" s="19" t="s">
        <v>2255</v>
      </c>
      <c r="D330" s="19" t="s">
        <v>53</v>
      </c>
      <c r="E330" s="19" t="s">
        <v>173</v>
      </c>
      <c r="F330" s="19" t="s">
        <v>173</v>
      </c>
      <c r="G330" s="19" t="s">
        <v>475</v>
      </c>
      <c r="H330" s="19" t="s">
        <v>209</v>
      </c>
      <c r="I330" s="19" t="s">
        <v>487</v>
      </c>
      <c r="J330" s="19"/>
      <c r="K330" s="19" t="s">
        <v>58</v>
      </c>
      <c r="L330" s="19" t="s">
        <v>488</v>
      </c>
      <c r="M330" s="19" t="s">
        <v>489</v>
      </c>
      <c r="N330" s="19" t="s">
        <v>61</v>
      </c>
      <c r="O330" s="19" t="s">
        <v>490</v>
      </c>
      <c r="P330" s="19" t="s">
        <v>63</v>
      </c>
      <c r="Q330" s="19" t="s">
        <v>81</v>
      </c>
      <c r="R330" s="19" t="s">
        <v>82</v>
      </c>
      <c r="S330" s="19" t="s">
        <v>2283</v>
      </c>
      <c r="T330" s="19" t="s">
        <v>2284</v>
      </c>
      <c r="U330" s="19" t="s">
        <v>2367</v>
      </c>
      <c r="V330" s="19" t="s">
        <v>2368</v>
      </c>
      <c r="W330" s="19" t="s">
        <v>314</v>
      </c>
      <c r="X330" s="19" t="s">
        <v>315</v>
      </c>
      <c r="Y330" s="19" t="s">
        <v>70</v>
      </c>
      <c r="Z330" s="19" t="s">
        <v>71</v>
      </c>
      <c r="AA330" s="21">
        <v>294577</v>
      </c>
      <c r="AB330" s="21">
        <v>-294577</v>
      </c>
      <c r="AC330" s="21">
        <v>0</v>
      </c>
      <c r="AD330" s="21">
        <v>0</v>
      </c>
      <c r="AE330" s="19" t="s">
        <v>329</v>
      </c>
      <c r="AF330" s="19" t="s">
        <v>2255</v>
      </c>
      <c r="AG330" s="19" t="s">
        <v>2369</v>
      </c>
      <c r="AH330" s="19" t="s">
        <v>2370</v>
      </c>
      <c r="AI330" s="19" t="s">
        <v>2255</v>
      </c>
      <c r="AJ330" s="19"/>
      <c r="AK330" s="19"/>
      <c r="AL330" s="19"/>
      <c r="AM330" s="19"/>
      <c r="AN330" s="19" t="s">
        <v>495</v>
      </c>
    </row>
    <row r="331" spans="1:40" x14ac:dyDescent="0.25">
      <c r="A331" s="19" t="s">
        <v>2276</v>
      </c>
      <c r="B331" s="19" t="s">
        <v>2277</v>
      </c>
      <c r="C331" s="19" t="s">
        <v>2371</v>
      </c>
      <c r="D331" s="19" t="s">
        <v>53</v>
      </c>
      <c r="E331" s="19" t="s">
        <v>2206</v>
      </c>
      <c r="F331" s="19" t="s">
        <v>2206</v>
      </c>
      <c r="G331" s="19" t="s">
        <v>2250</v>
      </c>
      <c r="H331" s="19" t="s">
        <v>307</v>
      </c>
      <c r="I331" s="19" t="s">
        <v>2372</v>
      </c>
      <c r="J331" s="19"/>
      <c r="K331" s="19" t="s">
        <v>58</v>
      </c>
      <c r="L331" s="19" t="s">
        <v>1911</v>
      </c>
      <c r="M331" s="19" t="s">
        <v>1912</v>
      </c>
      <c r="N331" s="19" t="s">
        <v>61</v>
      </c>
      <c r="O331" s="19" t="s">
        <v>1913</v>
      </c>
      <c r="P331" s="19" t="s">
        <v>99</v>
      </c>
      <c r="Q331" s="19" t="s">
        <v>146</v>
      </c>
      <c r="R331" s="19" t="s">
        <v>147</v>
      </c>
      <c r="S331" s="19" t="s">
        <v>2283</v>
      </c>
      <c r="T331" s="19" t="s">
        <v>2284</v>
      </c>
      <c r="U331" s="19" t="s">
        <v>2295</v>
      </c>
      <c r="V331" s="19" t="s">
        <v>2296</v>
      </c>
      <c r="W331" s="19" t="s">
        <v>187</v>
      </c>
      <c r="X331" s="19" t="s">
        <v>188</v>
      </c>
      <c r="Y331" s="19" t="s">
        <v>189</v>
      </c>
      <c r="Z331" s="19" t="s">
        <v>71</v>
      </c>
      <c r="AA331" s="21">
        <v>7.0000000000000007E-2</v>
      </c>
      <c r="AB331" s="21">
        <v>0</v>
      </c>
      <c r="AC331" s="21">
        <v>7.0000000000000007E-2</v>
      </c>
      <c r="AD331" s="21">
        <v>7.0000000000000007E-2</v>
      </c>
      <c r="AE331" s="19" t="s">
        <v>329</v>
      </c>
      <c r="AF331" s="19" t="s">
        <v>2371</v>
      </c>
      <c r="AG331" s="19" t="s">
        <v>938</v>
      </c>
      <c r="AH331" s="19" t="s">
        <v>1143</v>
      </c>
      <c r="AI331" s="19" t="s">
        <v>2371</v>
      </c>
      <c r="AJ331" s="19"/>
      <c r="AK331" s="19"/>
      <c r="AL331" s="19"/>
      <c r="AM331" s="19"/>
      <c r="AN331" s="19" t="s">
        <v>2253</v>
      </c>
    </row>
    <row r="332" spans="1:40" x14ac:dyDescent="0.25">
      <c r="A332" s="19" t="s">
        <v>2373</v>
      </c>
      <c r="B332" s="19" t="s">
        <v>2374</v>
      </c>
      <c r="C332" s="19" t="s">
        <v>928</v>
      </c>
      <c r="D332" s="19" t="s">
        <v>53</v>
      </c>
      <c r="E332" s="19" t="s">
        <v>1466</v>
      </c>
      <c r="F332" s="19" t="s">
        <v>1466</v>
      </c>
      <c r="G332" s="19" t="s">
        <v>985</v>
      </c>
      <c r="H332" s="19" t="s">
        <v>192</v>
      </c>
      <c r="I332" s="19" t="s">
        <v>2375</v>
      </c>
      <c r="J332" s="19"/>
      <c r="K332" s="19" t="s">
        <v>58</v>
      </c>
      <c r="L332" s="19" t="s">
        <v>2376</v>
      </c>
      <c r="M332" s="19" t="s">
        <v>2377</v>
      </c>
      <c r="N332" s="19" t="s">
        <v>61</v>
      </c>
      <c r="O332" s="19" t="s">
        <v>2378</v>
      </c>
      <c r="P332" s="19" t="s">
        <v>63</v>
      </c>
      <c r="Q332" s="19" t="s">
        <v>146</v>
      </c>
      <c r="R332" s="19" t="s">
        <v>147</v>
      </c>
      <c r="S332" s="19" t="s">
        <v>2373</v>
      </c>
      <c r="T332" s="19" t="s">
        <v>2374</v>
      </c>
      <c r="U332" s="19" t="s">
        <v>2481</v>
      </c>
      <c r="V332" s="19" t="s">
        <v>2482</v>
      </c>
      <c r="W332" s="19" t="s">
        <v>2379</v>
      </c>
      <c r="X332" s="19" t="s">
        <v>2380</v>
      </c>
      <c r="Y332" s="19" t="s">
        <v>70</v>
      </c>
      <c r="Z332" s="19" t="s">
        <v>71</v>
      </c>
      <c r="AA332" s="21">
        <v>146062506</v>
      </c>
      <c r="AB332" s="21">
        <v>0</v>
      </c>
      <c r="AC332" s="21">
        <v>146062506</v>
      </c>
      <c r="AD332" s="21">
        <v>146062506</v>
      </c>
      <c r="AE332" s="19" t="s">
        <v>329</v>
      </c>
      <c r="AF332" s="19" t="s">
        <v>928</v>
      </c>
      <c r="AG332" s="19" t="s">
        <v>695</v>
      </c>
      <c r="AH332" s="19" t="s">
        <v>172</v>
      </c>
      <c r="AI332" s="19" t="s">
        <v>928</v>
      </c>
      <c r="AJ332" s="19"/>
      <c r="AK332" s="19"/>
      <c r="AL332" s="19"/>
      <c r="AM332" s="19"/>
      <c r="AN332" s="19" t="s">
        <v>2381</v>
      </c>
    </row>
    <row r="333" spans="1:40" x14ac:dyDescent="0.25">
      <c r="A333" s="19" t="s">
        <v>2373</v>
      </c>
      <c r="B333" s="19" t="s">
        <v>2374</v>
      </c>
      <c r="C333" s="19" t="s">
        <v>1982</v>
      </c>
      <c r="D333" s="19" t="s">
        <v>53</v>
      </c>
      <c r="E333" s="19" t="s">
        <v>1466</v>
      </c>
      <c r="F333" s="19" t="s">
        <v>1466</v>
      </c>
      <c r="G333" s="19" t="s">
        <v>416</v>
      </c>
      <c r="H333" s="19" t="s">
        <v>307</v>
      </c>
      <c r="I333" s="19" t="s">
        <v>2382</v>
      </c>
      <c r="J333" s="19"/>
      <c r="K333" s="19" t="s">
        <v>58</v>
      </c>
      <c r="L333" s="19" t="s">
        <v>418</v>
      </c>
      <c r="M333" s="19" t="s">
        <v>419</v>
      </c>
      <c r="N333" s="19" t="s">
        <v>61</v>
      </c>
      <c r="O333" s="19" t="s">
        <v>420</v>
      </c>
      <c r="P333" s="19" t="s">
        <v>63</v>
      </c>
      <c r="Q333" s="19" t="s">
        <v>421</v>
      </c>
      <c r="R333" s="19" t="s">
        <v>422</v>
      </c>
      <c r="S333" s="19" t="s">
        <v>2373</v>
      </c>
      <c r="T333" s="19" t="s">
        <v>2374</v>
      </c>
      <c r="U333" s="19" t="s">
        <v>2483</v>
      </c>
      <c r="V333" s="19" t="s">
        <v>2484</v>
      </c>
      <c r="W333" s="19" t="s">
        <v>2379</v>
      </c>
      <c r="X333" s="19" t="s">
        <v>2380</v>
      </c>
      <c r="Y333" s="19" t="s">
        <v>70</v>
      </c>
      <c r="Z333" s="19" t="s">
        <v>71</v>
      </c>
      <c r="AA333" s="21">
        <v>16029300.9</v>
      </c>
      <c r="AB333" s="21">
        <v>-16029300.9</v>
      </c>
      <c r="AC333" s="21">
        <v>0</v>
      </c>
      <c r="AD333" s="21">
        <v>0</v>
      </c>
      <c r="AE333" s="19" t="s">
        <v>329</v>
      </c>
      <c r="AF333" s="19" t="s">
        <v>1982</v>
      </c>
      <c r="AG333" s="19" t="s">
        <v>2318</v>
      </c>
      <c r="AH333" s="19" t="s">
        <v>2324</v>
      </c>
      <c r="AI333" s="19" t="s">
        <v>1982</v>
      </c>
      <c r="AJ333" s="19"/>
      <c r="AK333" s="19"/>
      <c r="AL333" s="19"/>
      <c r="AM333" s="19"/>
      <c r="AN333" s="19" t="s">
        <v>428</v>
      </c>
    </row>
    <row r="334" spans="1:40" x14ac:dyDescent="0.25">
      <c r="A334" s="19" t="s">
        <v>2373</v>
      </c>
      <c r="B334" s="19" t="s">
        <v>2374</v>
      </c>
      <c r="C334" s="19" t="s">
        <v>1983</v>
      </c>
      <c r="D334" s="19" t="s">
        <v>53</v>
      </c>
      <c r="E334" s="19" t="s">
        <v>1466</v>
      </c>
      <c r="F334" s="19" t="s">
        <v>1466</v>
      </c>
      <c r="G334" s="19" t="s">
        <v>416</v>
      </c>
      <c r="H334" s="19" t="s">
        <v>307</v>
      </c>
      <c r="I334" s="19" t="s">
        <v>2382</v>
      </c>
      <c r="J334" s="19"/>
      <c r="K334" s="19" t="s">
        <v>58</v>
      </c>
      <c r="L334" s="19" t="s">
        <v>418</v>
      </c>
      <c r="M334" s="19" t="s">
        <v>419</v>
      </c>
      <c r="N334" s="19" t="s">
        <v>61</v>
      </c>
      <c r="O334" s="19" t="s">
        <v>420</v>
      </c>
      <c r="P334" s="19" t="s">
        <v>63</v>
      </c>
      <c r="Q334" s="19" t="s">
        <v>421</v>
      </c>
      <c r="R334" s="19" t="s">
        <v>422</v>
      </c>
      <c r="S334" s="19" t="s">
        <v>2373</v>
      </c>
      <c r="T334" s="19" t="s">
        <v>2374</v>
      </c>
      <c r="U334" s="19" t="s">
        <v>2481</v>
      </c>
      <c r="V334" s="19" t="s">
        <v>2482</v>
      </c>
      <c r="W334" s="19" t="s">
        <v>2379</v>
      </c>
      <c r="X334" s="19" t="s">
        <v>2380</v>
      </c>
      <c r="Y334" s="19" t="s">
        <v>70</v>
      </c>
      <c r="Z334" s="19" t="s">
        <v>71</v>
      </c>
      <c r="AA334" s="21">
        <v>39928942.75</v>
      </c>
      <c r="AB334" s="21">
        <v>-39928942.75</v>
      </c>
      <c r="AC334" s="21">
        <v>0</v>
      </c>
      <c r="AD334" s="21">
        <v>0</v>
      </c>
      <c r="AE334" s="19" t="s">
        <v>329</v>
      </c>
      <c r="AF334" s="19" t="s">
        <v>1983</v>
      </c>
      <c r="AG334" s="19" t="s">
        <v>2383</v>
      </c>
      <c r="AH334" s="19" t="s">
        <v>226</v>
      </c>
      <c r="AI334" s="19" t="s">
        <v>1983</v>
      </c>
      <c r="AJ334" s="19"/>
      <c r="AK334" s="19"/>
      <c r="AL334" s="19"/>
      <c r="AM334" s="19"/>
      <c r="AN334" s="19" t="s">
        <v>428</v>
      </c>
    </row>
    <row r="335" spans="1:40" x14ac:dyDescent="0.25">
      <c r="A335" s="19" t="s">
        <v>2373</v>
      </c>
      <c r="B335" s="19" t="s">
        <v>2374</v>
      </c>
      <c r="C335" s="19" t="s">
        <v>2335</v>
      </c>
      <c r="D335" s="19" t="s">
        <v>53</v>
      </c>
      <c r="E335" s="19" t="s">
        <v>1466</v>
      </c>
      <c r="F335" s="19" t="s">
        <v>1466</v>
      </c>
      <c r="G335" s="19" t="s">
        <v>416</v>
      </c>
      <c r="H335" s="19" t="s">
        <v>307</v>
      </c>
      <c r="I335" s="19" t="s">
        <v>2382</v>
      </c>
      <c r="J335" s="19"/>
      <c r="K335" s="19" t="s">
        <v>58</v>
      </c>
      <c r="L335" s="19" t="s">
        <v>418</v>
      </c>
      <c r="M335" s="19" t="s">
        <v>419</v>
      </c>
      <c r="N335" s="19" t="s">
        <v>61</v>
      </c>
      <c r="O335" s="19" t="s">
        <v>420</v>
      </c>
      <c r="P335" s="19" t="s">
        <v>63</v>
      </c>
      <c r="Q335" s="19" t="s">
        <v>421</v>
      </c>
      <c r="R335" s="19" t="s">
        <v>422</v>
      </c>
      <c r="S335" s="19" t="s">
        <v>2373</v>
      </c>
      <c r="T335" s="19" t="s">
        <v>2374</v>
      </c>
      <c r="U335" s="19" t="s">
        <v>2481</v>
      </c>
      <c r="V335" s="19" t="s">
        <v>2482</v>
      </c>
      <c r="W335" s="19" t="s">
        <v>2379</v>
      </c>
      <c r="X335" s="19" t="s">
        <v>2380</v>
      </c>
      <c r="Y335" s="19" t="s">
        <v>70</v>
      </c>
      <c r="Z335" s="19" t="s">
        <v>71</v>
      </c>
      <c r="AA335" s="21">
        <v>21538532.399999999</v>
      </c>
      <c r="AB335" s="21">
        <v>-21538532.399999999</v>
      </c>
      <c r="AC335" s="21">
        <v>0</v>
      </c>
      <c r="AD335" s="21">
        <v>0</v>
      </c>
      <c r="AE335" s="19" t="s">
        <v>329</v>
      </c>
      <c r="AF335" s="19" t="s">
        <v>2335</v>
      </c>
      <c r="AG335" s="19" t="s">
        <v>2262</v>
      </c>
      <c r="AH335" s="19" t="s">
        <v>2384</v>
      </c>
      <c r="AI335" s="19" t="s">
        <v>2335</v>
      </c>
      <c r="AJ335" s="19"/>
      <c r="AK335" s="19"/>
      <c r="AL335" s="19"/>
      <c r="AM335" s="19"/>
      <c r="AN335" s="19" t="s">
        <v>428</v>
      </c>
    </row>
    <row r="336" spans="1:40" x14ac:dyDescent="0.25">
      <c r="A336" s="19" t="s">
        <v>2373</v>
      </c>
      <c r="B336" s="19" t="s">
        <v>2374</v>
      </c>
      <c r="C336" s="19" t="s">
        <v>1133</v>
      </c>
      <c r="D336" s="19" t="s">
        <v>53</v>
      </c>
      <c r="E336" s="19" t="s">
        <v>1466</v>
      </c>
      <c r="F336" s="19" t="s">
        <v>1466</v>
      </c>
      <c r="G336" s="19" t="s">
        <v>416</v>
      </c>
      <c r="H336" s="19" t="s">
        <v>307</v>
      </c>
      <c r="I336" s="19" t="s">
        <v>2382</v>
      </c>
      <c r="J336" s="19"/>
      <c r="K336" s="19" t="s">
        <v>58</v>
      </c>
      <c r="L336" s="19" t="s">
        <v>418</v>
      </c>
      <c r="M336" s="19" t="s">
        <v>419</v>
      </c>
      <c r="N336" s="19" t="s">
        <v>61</v>
      </c>
      <c r="O336" s="19" t="s">
        <v>420</v>
      </c>
      <c r="P336" s="19" t="s">
        <v>63</v>
      </c>
      <c r="Q336" s="19" t="s">
        <v>421</v>
      </c>
      <c r="R336" s="19" t="s">
        <v>422</v>
      </c>
      <c r="S336" s="19" t="s">
        <v>2373</v>
      </c>
      <c r="T336" s="19" t="s">
        <v>2374</v>
      </c>
      <c r="U336" s="19" t="s">
        <v>2485</v>
      </c>
      <c r="V336" s="19" t="s">
        <v>2486</v>
      </c>
      <c r="W336" s="19" t="s">
        <v>2379</v>
      </c>
      <c r="X336" s="19" t="s">
        <v>2380</v>
      </c>
      <c r="Y336" s="19" t="s">
        <v>70</v>
      </c>
      <c r="Z336" s="19" t="s">
        <v>71</v>
      </c>
      <c r="AA336" s="21">
        <v>371427.75</v>
      </c>
      <c r="AB336" s="21">
        <v>-371427.75</v>
      </c>
      <c r="AC336" s="21">
        <v>0</v>
      </c>
      <c r="AD336" s="21">
        <v>0</v>
      </c>
      <c r="AE336" s="19" t="s">
        <v>329</v>
      </c>
      <c r="AF336" s="19" t="s">
        <v>1133</v>
      </c>
      <c r="AG336" s="19" t="s">
        <v>227</v>
      </c>
      <c r="AH336" s="19" t="s">
        <v>695</v>
      </c>
      <c r="AI336" s="19" t="s">
        <v>1133</v>
      </c>
      <c r="AJ336" s="19"/>
      <c r="AK336" s="19"/>
      <c r="AL336" s="19"/>
      <c r="AM336" s="19"/>
      <c r="AN336" s="19" t="s">
        <v>428</v>
      </c>
    </row>
    <row r="337" spans="1:40" x14ac:dyDescent="0.25">
      <c r="A337" s="19" t="s">
        <v>2373</v>
      </c>
      <c r="B337" s="19" t="s">
        <v>2374</v>
      </c>
      <c r="C337" s="19" t="s">
        <v>2346</v>
      </c>
      <c r="D337" s="19" t="s">
        <v>53</v>
      </c>
      <c r="E337" s="19" t="s">
        <v>1466</v>
      </c>
      <c r="F337" s="19" t="s">
        <v>1466</v>
      </c>
      <c r="G337" s="19" t="s">
        <v>2385</v>
      </c>
      <c r="H337" s="19" t="s">
        <v>192</v>
      </c>
      <c r="I337" s="19" t="s">
        <v>2386</v>
      </c>
      <c r="J337" s="19"/>
      <c r="K337" s="19" t="s">
        <v>58</v>
      </c>
      <c r="L337" s="19" t="s">
        <v>2387</v>
      </c>
      <c r="M337" s="19" t="s">
        <v>2388</v>
      </c>
      <c r="N337" s="19" t="s">
        <v>61</v>
      </c>
      <c r="O337" s="19" t="s">
        <v>2389</v>
      </c>
      <c r="P337" s="19" t="s">
        <v>63</v>
      </c>
      <c r="Q337" s="19" t="s">
        <v>2390</v>
      </c>
      <c r="R337" s="19" t="s">
        <v>2391</v>
      </c>
      <c r="S337" s="19" t="s">
        <v>2373</v>
      </c>
      <c r="T337" s="19" t="s">
        <v>2374</v>
      </c>
      <c r="U337" s="19" t="s">
        <v>2481</v>
      </c>
      <c r="V337" s="19" t="s">
        <v>2482</v>
      </c>
      <c r="W337" s="19" t="s">
        <v>2379</v>
      </c>
      <c r="X337" s="19" t="s">
        <v>2380</v>
      </c>
      <c r="Y337" s="19" t="s">
        <v>70</v>
      </c>
      <c r="Z337" s="19" t="s">
        <v>71</v>
      </c>
      <c r="AA337" s="21">
        <v>1674312</v>
      </c>
      <c r="AB337" s="21">
        <v>-1674312</v>
      </c>
      <c r="AC337" s="21">
        <v>0</v>
      </c>
      <c r="AD337" s="21">
        <v>0</v>
      </c>
      <c r="AE337" s="19" t="s">
        <v>329</v>
      </c>
      <c r="AF337" s="19" t="s">
        <v>2346</v>
      </c>
      <c r="AG337" s="19" t="s">
        <v>2392</v>
      </c>
      <c r="AH337" s="19" t="s">
        <v>2383</v>
      </c>
      <c r="AI337" s="19" t="s">
        <v>2346</v>
      </c>
      <c r="AJ337" s="19"/>
      <c r="AK337" s="19"/>
      <c r="AL337" s="19"/>
      <c r="AM337" s="19"/>
      <c r="AN337" s="19" t="s">
        <v>2393</v>
      </c>
    </row>
    <row r="338" spans="1:40" x14ac:dyDescent="0.25">
      <c r="A338" s="19" t="s">
        <v>2373</v>
      </c>
      <c r="B338" s="19" t="s">
        <v>2374</v>
      </c>
      <c r="C338" s="19" t="s">
        <v>2394</v>
      </c>
      <c r="D338" s="19" t="s">
        <v>53</v>
      </c>
      <c r="E338" s="19" t="s">
        <v>1466</v>
      </c>
      <c r="F338" s="19" t="s">
        <v>1466</v>
      </c>
      <c r="G338" s="19" t="s">
        <v>2487</v>
      </c>
      <c r="H338" s="19" t="s">
        <v>192</v>
      </c>
      <c r="I338" s="19" t="s">
        <v>2488</v>
      </c>
      <c r="J338" s="19"/>
      <c r="K338" s="19" t="s">
        <v>58</v>
      </c>
      <c r="L338" s="19" t="s">
        <v>2396</v>
      </c>
      <c r="M338" s="19" t="s">
        <v>2397</v>
      </c>
      <c r="N338" s="19" t="s">
        <v>61</v>
      </c>
      <c r="O338" s="19" t="s">
        <v>2398</v>
      </c>
      <c r="P338" s="19" t="s">
        <v>63</v>
      </c>
      <c r="Q338" s="19" t="s">
        <v>238</v>
      </c>
      <c r="R338" s="19" t="s">
        <v>239</v>
      </c>
      <c r="S338" s="19" t="s">
        <v>2373</v>
      </c>
      <c r="T338" s="19" t="s">
        <v>2374</v>
      </c>
      <c r="U338" s="19" t="s">
        <v>2481</v>
      </c>
      <c r="V338" s="19" t="s">
        <v>2482</v>
      </c>
      <c r="W338" s="19" t="s">
        <v>2379</v>
      </c>
      <c r="X338" s="19" t="s">
        <v>2380</v>
      </c>
      <c r="Y338" s="19" t="s">
        <v>70</v>
      </c>
      <c r="Z338" s="19" t="s">
        <v>71</v>
      </c>
      <c r="AA338" s="21">
        <v>3575916</v>
      </c>
      <c r="AB338" s="21">
        <v>-3575916</v>
      </c>
      <c r="AC338" s="21">
        <v>0</v>
      </c>
      <c r="AD338" s="21">
        <v>0</v>
      </c>
      <c r="AE338" s="19" t="s">
        <v>329</v>
      </c>
      <c r="AF338" s="19" t="s">
        <v>2394</v>
      </c>
      <c r="AG338" s="19" t="s">
        <v>2392</v>
      </c>
      <c r="AH338" s="19" t="s">
        <v>2383</v>
      </c>
      <c r="AI338" s="19" t="s">
        <v>2394</v>
      </c>
      <c r="AJ338" s="19"/>
      <c r="AK338" s="19"/>
      <c r="AL338" s="19"/>
      <c r="AM338" s="19"/>
      <c r="AN338" s="19" t="s">
        <v>2399</v>
      </c>
    </row>
    <row r="339" spans="1:40" x14ac:dyDescent="0.25">
      <c r="A339" s="19" t="s">
        <v>2373</v>
      </c>
      <c r="B339" s="19" t="s">
        <v>2374</v>
      </c>
      <c r="C339" s="19" t="s">
        <v>2400</v>
      </c>
      <c r="D339" s="19" t="s">
        <v>53</v>
      </c>
      <c r="E339" s="19" t="s">
        <v>1466</v>
      </c>
      <c r="F339" s="19" t="s">
        <v>1466</v>
      </c>
      <c r="G339" s="19" t="s">
        <v>2395</v>
      </c>
      <c r="H339" s="19" t="s">
        <v>192</v>
      </c>
      <c r="I339" s="19" t="s">
        <v>2401</v>
      </c>
      <c r="J339" s="19"/>
      <c r="K339" s="19" t="s">
        <v>58</v>
      </c>
      <c r="L339" s="19" t="s">
        <v>2402</v>
      </c>
      <c r="M339" s="19" t="s">
        <v>2403</v>
      </c>
      <c r="N339" s="19" t="s">
        <v>61</v>
      </c>
      <c r="O339" s="19" t="s">
        <v>2404</v>
      </c>
      <c r="P339" s="19" t="s">
        <v>63</v>
      </c>
      <c r="Q339" s="19" t="s">
        <v>421</v>
      </c>
      <c r="R339" s="19" t="s">
        <v>422</v>
      </c>
      <c r="S339" s="19" t="s">
        <v>2373</v>
      </c>
      <c r="T339" s="19" t="s">
        <v>2374</v>
      </c>
      <c r="U339" s="19" t="s">
        <v>2481</v>
      </c>
      <c r="V339" s="19" t="s">
        <v>2482</v>
      </c>
      <c r="W339" s="19" t="s">
        <v>2379</v>
      </c>
      <c r="X339" s="19" t="s">
        <v>2380</v>
      </c>
      <c r="Y339" s="19" t="s">
        <v>70</v>
      </c>
      <c r="Z339" s="19" t="s">
        <v>71</v>
      </c>
      <c r="AA339" s="21">
        <v>4065445</v>
      </c>
      <c r="AB339" s="21">
        <v>-4065445</v>
      </c>
      <c r="AC339" s="21">
        <v>0</v>
      </c>
      <c r="AD339" s="21">
        <v>0</v>
      </c>
      <c r="AE339" s="19" t="s">
        <v>329</v>
      </c>
      <c r="AF339" s="19" t="s">
        <v>2400</v>
      </c>
      <c r="AG339" s="19" t="s">
        <v>2392</v>
      </c>
      <c r="AH339" s="19" t="s">
        <v>2383</v>
      </c>
      <c r="AI339" s="19" t="s">
        <v>2400</v>
      </c>
      <c r="AJ339" s="19"/>
      <c r="AK339" s="19"/>
      <c r="AL339" s="19"/>
      <c r="AM339" s="19"/>
      <c r="AN339" s="19" t="s">
        <v>2405</v>
      </c>
    </row>
    <row r="340" spans="1:40" x14ac:dyDescent="0.25">
      <c r="A340" s="19" t="s">
        <v>2373</v>
      </c>
      <c r="B340" s="19" t="s">
        <v>2374</v>
      </c>
      <c r="C340" s="19" t="s">
        <v>2406</v>
      </c>
      <c r="D340" s="19" t="s">
        <v>53</v>
      </c>
      <c r="E340" s="19" t="s">
        <v>1466</v>
      </c>
      <c r="F340" s="19" t="s">
        <v>1466</v>
      </c>
      <c r="G340" s="19" t="s">
        <v>2407</v>
      </c>
      <c r="H340" s="19" t="s">
        <v>192</v>
      </c>
      <c r="I340" s="19" t="s">
        <v>2408</v>
      </c>
      <c r="J340" s="19"/>
      <c r="K340" s="19" t="s">
        <v>58</v>
      </c>
      <c r="L340" s="19" t="s">
        <v>2409</v>
      </c>
      <c r="M340" s="19" t="s">
        <v>2410</v>
      </c>
      <c r="N340" s="19" t="s">
        <v>61</v>
      </c>
      <c r="O340" s="19" t="s">
        <v>2411</v>
      </c>
      <c r="P340" s="19" t="s">
        <v>63</v>
      </c>
      <c r="Q340" s="19" t="s">
        <v>197</v>
      </c>
      <c r="R340" s="19" t="s">
        <v>198</v>
      </c>
      <c r="S340" s="19" t="s">
        <v>2373</v>
      </c>
      <c r="T340" s="19" t="s">
        <v>2374</v>
      </c>
      <c r="U340" s="19" t="s">
        <v>2481</v>
      </c>
      <c r="V340" s="19" t="s">
        <v>2482</v>
      </c>
      <c r="W340" s="19" t="s">
        <v>2379</v>
      </c>
      <c r="X340" s="19" t="s">
        <v>2380</v>
      </c>
      <c r="Y340" s="19" t="s">
        <v>70</v>
      </c>
      <c r="Z340" s="19" t="s">
        <v>71</v>
      </c>
      <c r="AA340" s="21">
        <v>16859919</v>
      </c>
      <c r="AB340" s="21">
        <v>-16859919</v>
      </c>
      <c r="AC340" s="21">
        <v>0</v>
      </c>
      <c r="AD340" s="21">
        <v>0</v>
      </c>
      <c r="AE340" s="19" t="s">
        <v>329</v>
      </c>
      <c r="AF340" s="19" t="s">
        <v>2406</v>
      </c>
      <c r="AG340" s="19" t="s">
        <v>2392</v>
      </c>
      <c r="AH340" s="19" t="s">
        <v>2383</v>
      </c>
      <c r="AI340" s="19" t="s">
        <v>2406</v>
      </c>
      <c r="AJ340" s="19"/>
      <c r="AK340" s="19"/>
      <c r="AL340" s="19"/>
      <c r="AM340" s="19"/>
      <c r="AN340" s="19" t="s">
        <v>2412</v>
      </c>
    </row>
    <row r="341" spans="1:40" x14ac:dyDescent="0.25">
      <c r="A341" s="19" t="s">
        <v>2373</v>
      </c>
      <c r="B341" s="19" t="s">
        <v>2374</v>
      </c>
      <c r="C341" s="19" t="s">
        <v>875</v>
      </c>
      <c r="D341" s="19" t="s">
        <v>53</v>
      </c>
      <c r="E341" s="19" t="s">
        <v>1466</v>
      </c>
      <c r="F341" s="19" t="s">
        <v>1466</v>
      </c>
      <c r="G341" s="19" t="s">
        <v>2413</v>
      </c>
      <c r="H341" s="19" t="s">
        <v>192</v>
      </c>
      <c r="I341" s="19" t="s">
        <v>2414</v>
      </c>
      <c r="J341" s="19"/>
      <c r="K341" s="19" t="s">
        <v>58</v>
      </c>
      <c r="L341" s="19" t="s">
        <v>2415</v>
      </c>
      <c r="M341" s="19" t="s">
        <v>2416</v>
      </c>
      <c r="N341" s="19" t="s">
        <v>61</v>
      </c>
      <c r="O341" s="19" t="s">
        <v>2417</v>
      </c>
      <c r="P341" s="19" t="s">
        <v>63</v>
      </c>
      <c r="Q341" s="19" t="s">
        <v>936</v>
      </c>
      <c r="R341" s="19" t="s">
        <v>937</v>
      </c>
      <c r="S341" s="19" t="s">
        <v>2373</v>
      </c>
      <c r="T341" s="19" t="s">
        <v>2374</v>
      </c>
      <c r="U341" s="19" t="s">
        <v>2481</v>
      </c>
      <c r="V341" s="19" t="s">
        <v>2482</v>
      </c>
      <c r="W341" s="19" t="s">
        <v>2379</v>
      </c>
      <c r="X341" s="19" t="s">
        <v>2380</v>
      </c>
      <c r="Y341" s="19" t="s">
        <v>70</v>
      </c>
      <c r="Z341" s="19" t="s">
        <v>71</v>
      </c>
      <c r="AA341" s="21">
        <v>3839047</v>
      </c>
      <c r="AB341" s="21">
        <v>-3839047</v>
      </c>
      <c r="AC341" s="21">
        <v>0</v>
      </c>
      <c r="AD341" s="21">
        <v>0</v>
      </c>
      <c r="AE341" s="19" t="s">
        <v>329</v>
      </c>
      <c r="AF341" s="19" t="s">
        <v>875</v>
      </c>
      <c r="AG341" s="19" t="s">
        <v>2392</v>
      </c>
      <c r="AH341" s="19" t="s">
        <v>2383</v>
      </c>
      <c r="AI341" s="19" t="s">
        <v>875</v>
      </c>
      <c r="AJ341" s="19"/>
      <c r="AK341" s="19"/>
      <c r="AL341" s="19"/>
      <c r="AM341" s="19"/>
      <c r="AN341" s="19" t="s">
        <v>2418</v>
      </c>
    </row>
    <row r="342" spans="1:40" x14ac:dyDescent="0.25">
      <c r="A342" s="19" t="s">
        <v>2373</v>
      </c>
      <c r="B342" s="19" t="s">
        <v>2374</v>
      </c>
      <c r="C342" s="19" t="s">
        <v>2340</v>
      </c>
      <c r="D342" s="19" t="s">
        <v>53</v>
      </c>
      <c r="E342" s="19" t="s">
        <v>1466</v>
      </c>
      <c r="F342" s="19" t="s">
        <v>1466</v>
      </c>
      <c r="G342" s="19" t="s">
        <v>2419</v>
      </c>
      <c r="H342" s="19" t="s">
        <v>192</v>
      </c>
      <c r="I342" s="19" t="s">
        <v>2420</v>
      </c>
      <c r="J342" s="19"/>
      <c r="K342" s="19" t="s">
        <v>58</v>
      </c>
      <c r="L342" s="19" t="s">
        <v>2387</v>
      </c>
      <c r="M342" s="19" t="s">
        <v>2388</v>
      </c>
      <c r="N342" s="19" t="s">
        <v>61</v>
      </c>
      <c r="O342" s="19" t="s">
        <v>2421</v>
      </c>
      <c r="P342" s="19" t="s">
        <v>63</v>
      </c>
      <c r="Q342" s="19" t="s">
        <v>2390</v>
      </c>
      <c r="R342" s="19" t="s">
        <v>2391</v>
      </c>
      <c r="S342" s="19" t="s">
        <v>2373</v>
      </c>
      <c r="T342" s="19" t="s">
        <v>2374</v>
      </c>
      <c r="U342" s="19" t="s">
        <v>2481</v>
      </c>
      <c r="V342" s="19" t="s">
        <v>2482</v>
      </c>
      <c r="W342" s="19" t="s">
        <v>2379</v>
      </c>
      <c r="X342" s="19" t="s">
        <v>2380</v>
      </c>
      <c r="Y342" s="19" t="s">
        <v>70</v>
      </c>
      <c r="Z342" s="19" t="s">
        <v>71</v>
      </c>
      <c r="AA342" s="21">
        <v>47784701</v>
      </c>
      <c r="AB342" s="21">
        <v>-47784701</v>
      </c>
      <c r="AC342" s="21">
        <v>0</v>
      </c>
      <c r="AD342" s="21">
        <v>0</v>
      </c>
      <c r="AE342" s="19" t="s">
        <v>329</v>
      </c>
      <c r="AF342" s="19" t="s">
        <v>2340</v>
      </c>
      <c r="AG342" s="19" t="s">
        <v>938</v>
      </c>
      <c r="AH342" s="19" t="s">
        <v>696</v>
      </c>
      <c r="AI342" s="19" t="s">
        <v>2340</v>
      </c>
      <c r="AJ342" s="19"/>
      <c r="AK342" s="19"/>
      <c r="AL342" s="19"/>
      <c r="AM342" s="19"/>
      <c r="AN342" s="19" t="s">
        <v>2422</v>
      </c>
    </row>
    <row r="343" spans="1:40" x14ac:dyDescent="0.25">
      <c r="A343" s="19" t="s">
        <v>2373</v>
      </c>
      <c r="B343" s="19" t="s">
        <v>2374</v>
      </c>
      <c r="C343" s="19" t="s">
        <v>2423</v>
      </c>
      <c r="D343" s="19" t="s">
        <v>53</v>
      </c>
      <c r="E343" s="19" t="s">
        <v>1466</v>
      </c>
      <c r="F343" s="19" t="s">
        <v>1466</v>
      </c>
      <c r="G343" s="19" t="s">
        <v>2424</v>
      </c>
      <c r="H343" s="19" t="s">
        <v>192</v>
      </c>
      <c r="I343" s="19" t="s">
        <v>2425</v>
      </c>
      <c r="J343" s="19"/>
      <c r="K343" s="19" t="s">
        <v>58</v>
      </c>
      <c r="L343" s="19" t="s">
        <v>2426</v>
      </c>
      <c r="M343" s="19" t="s">
        <v>2427</v>
      </c>
      <c r="N343" s="19" t="s">
        <v>61</v>
      </c>
      <c r="O343" s="19" t="s">
        <v>2428</v>
      </c>
      <c r="P343" s="19" t="s">
        <v>63</v>
      </c>
      <c r="Q343" s="19" t="s">
        <v>146</v>
      </c>
      <c r="R343" s="19" t="s">
        <v>147</v>
      </c>
      <c r="S343" s="19" t="s">
        <v>2373</v>
      </c>
      <c r="T343" s="19" t="s">
        <v>2374</v>
      </c>
      <c r="U343" s="19" t="s">
        <v>2489</v>
      </c>
      <c r="V343" s="19" t="s">
        <v>2490</v>
      </c>
      <c r="W343" s="19" t="s">
        <v>2379</v>
      </c>
      <c r="X343" s="19" t="s">
        <v>2380</v>
      </c>
      <c r="Y343" s="19" t="s">
        <v>70</v>
      </c>
      <c r="Z343" s="19" t="s">
        <v>71</v>
      </c>
      <c r="AA343" s="21">
        <v>5800000</v>
      </c>
      <c r="AB343" s="21">
        <v>-5800000</v>
      </c>
      <c r="AC343" s="21">
        <v>0</v>
      </c>
      <c r="AD343" s="21">
        <v>0</v>
      </c>
      <c r="AE343" s="19" t="s">
        <v>329</v>
      </c>
      <c r="AF343" s="19" t="s">
        <v>2423</v>
      </c>
      <c r="AG343" s="19" t="s">
        <v>2429</v>
      </c>
      <c r="AH343" s="19" t="s">
        <v>1132</v>
      </c>
      <c r="AI343" s="19" t="s">
        <v>2423</v>
      </c>
      <c r="AJ343" s="19"/>
      <c r="AK343" s="19"/>
      <c r="AL343" s="19"/>
      <c r="AM343" s="19"/>
      <c r="AN343" s="19" t="s">
        <v>2430</v>
      </c>
    </row>
    <row r="344" spans="1:40" x14ac:dyDescent="0.25">
      <c r="A344" s="19" t="s">
        <v>2373</v>
      </c>
      <c r="B344" s="19" t="s">
        <v>2374</v>
      </c>
      <c r="C344" s="19" t="s">
        <v>2439</v>
      </c>
      <c r="D344" s="19" t="s">
        <v>53</v>
      </c>
      <c r="E344" s="19" t="s">
        <v>1466</v>
      </c>
      <c r="F344" s="19" t="s">
        <v>1466</v>
      </c>
      <c r="G344" s="19" t="s">
        <v>507</v>
      </c>
      <c r="H344" s="19" t="s">
        <v>307</v>
      </c>
      <c r="I344" s="19" t="s">
        <v>508</v>
      </c>
      <c r="J344" s="19"/>
      <c r="K344" s="19" t="s">
        <v>58</v>
      </c>
      <c r="L344" s="19" t="s">
        <v>418</v>
      </c>
      <c r="M344" s="19" t="s">
        <v>419</v>
      </c>
      <c r="N344" s="19" t="s">
        <v>61</v>
      </c>
      <c r="O344" s="19" t="s">
        <v>420</v>
      </c>
      <c r="P344" s="19" t="s">
        <v>63</v>
      </c>
      <c r="Q344" s="19" t="s">
        <v>421</v>
      </c>
      <c r="R344" s="19" t="s">
        <v>422</v>
      </c>
      <c r="S344" s="19" t="s">
        <v>2373</v>
      </c>
      <c r="T344" s="19" t="s">
        <v>2374</v>
      </c>
      <c r="U344" s="19" t="s">
        <v>2485</v>
      </c>
      <c r="V344" s="19" t="s">
        <v>2486</v>
      </c>
      <c r="W344" s="19" t="s">
        <v>2379</v>
      </c>
      <c r="X344" s="19" t="s">
        <v>2380</v>
      </c>
      <c r="Y344" s="19" t="s">
        <v>70</v>
      </c>
      <c r="Z344" s="19" t="s">
        <v>71</v>
      </c>
      <c r="AA344" s="21">
        <v>3941049</v>
      </c>
      <c r="AB344" s="21">
        <v>-3941049</v>
      </c>
      <c r="AC344" s="21">
        <v>0</v>
      </c>
      <c r="AD344" s="21">
        <v>0</v>
      </c>
      <c r="AE344" s="19" t="s">
        <v>329</v>
      </c>
      <c r="AF344" s="19" t="s">
        <v>2439</v>
      </c>
      <c r="AG344" s="19" t="s">
        <v>2369</v>
      </c>
      <c r="AH344" s="19" t="s">
        <v>2440</v>
      </c>
      <c r="AI344" s="19" t="s">
        <v>2439</v>
      </c>
      <c r="AJ344" s="19"/>
      <c r="AK344" s="19"/>
      <c r="AL344" s="19"/>
      <c r="AM344" s="19"/>
      <c r="AN344" s="19" t="s">
        <v>511</v>
      </c>
    </row>
  </sheetData>
  <autoFilter ref="A1:AN344" xr:uid="{8813EC08-D7FF-42F6-90A3-60BE84BC75CA}">
    <sortState xmlns:xlrd2="http://schemas.microsoft.com/office/spreadsheetml/2017/richdata2" ref="A2:AN344">
      <sortCondition ref="AE1:AE344"/>
    </sortState>
  </autoFilter>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52F1C-1A1C-448E-865C-05DEFA450E17}">
  <dimension ref="A1:F5"/>
  <sheetViews>
    <sheetView workbookViewId="0">
      <selection activeCell="E11" sqref="E11"/>
    </sheetView>
  </sheetViews>
  <sheetFormatPr baseColWidth="10" defaultRowHeight="15" x14ac:dyDescent="0.25"/>
  <cols>
    <col min="1" max="1" width="19.5703125" customWidth="1"/>
    <col min="2" max="2" width="21" style="16" customWidth="1"/>
    <col min="3" max="3" width="17.28515625" style="16" hidden="1" customWidth="1"/>
    <col min="4" max="4" width="14.28515625" style="16" hidden="1" customWidth="1"/>
    <col min="5" max="5" width="16.42578125" style="16" customWidth="1"/>
    <col min="6" max="6" width="11.42578125" style="12"/>
  </cols>
  <sheetData>
    <row r="1" spans="1:6" x14ac:dyDescent="0.25">
      <c r="A1" s="3" t="s">
        <v>6</v>
      </c>
      <c r="B1" s="13" t="s">
        <v>1</v>
      </c>
      <c r="C1" s="13" t="s">
        <v>2</v>
      </c>
      <c r="D1" s="13" t="s">
        <v>3</v>
      </c>
      <c r="E1" s="13" t="s">
        <v>4</v>
      </c>
      <c r="F1" s="9" t="s">
        <v>5</v>
      </c>
    </row>
    <row r="2" spans="1:6" x14ac:dyDescent="0.25">
      <c r="A2" t="s">
        <v>7</v>
      </c>
      <c r="B2" s="14">
        <v>15667512.833199997</v>
      </c>
      <c r="C2" s="14">
        <v>885242.5218000001</v>
      </c>
      <c r="D2" s="14">
        <v>14782270.311399996</v>
      </c>
      <c r="E2" s="14">
        <f>C2+D2</f>
        <v>15667512.833199997</v>
      </c>
      <c r="F2" s="10">
        <f>E2/B2</f>
        <v>1</v>
      </c>
    </row>
    <row r="3" spans="1:6" ht="15.75" thickBot="1" x14ac:dyDescent="0.3">
      <c r="A3" t="s">
        <v>8</v>
      </c>
      <c r="B3" s="14">
        <v>122505527.76672992</v>
      </c>
      <c r="C3" s="14">
        <v>3050485.8196999999</v>
      </c>
      <c r="D3" s="14">
        <v>119455041.94702992</v>
      </c>
      <c r="E3" s="14">
        <f t="shared" ref="E3:E4" si="0">C3+D3</f>
        <v>122505527.76672992</v>
      </c>
      <c r="F3" s="10">
        <f t="shared" ref="F3:F4" si="1">E3/B3</f>
        <v>1</v>
      </c>
    </row>
    <row r="4" spans="1:6" ht="16.5" thickTop="1" thickBot="1" x14ac:dyDescent="0.3">
      <c r="A4" s="6" t="s">
        <v>0</v>
      </c>
      <c r="B4" s="15">
        <f>SUM(B2:B3)</f>
        <v>138173040.59992993</v>
      </c>
      <c r="C4" s="15">
        <f>SUM(C2:C3)</f>
        <v>3935728.3415000001</v>
      </c>
      <c r="D4" s="15">
        <f>SUM(D2:D3)</f>
        <v>134237312.25842991</v>
      </c>
      <c r="E4" s="15">
        <f t="shared" si="0"/>
        <v>138173040.59992993</v>
      </c>
      <c r="F4" s="11">
        <f t="shared" si="1"/>
        <v>1</v>
      </c>
    </row>
    <row r="5" spans="1:6" ht="15.75" thickTop="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B7819-7E01-4B15-9E96-FFCA81D0BF5B}">
  <dimension ref="A1:AN410"/>
  <sheetViews>
    <sheetView showGridLines="0" topLeftCell="X1" workbookViewId="0">
      <pane ySplit="1" topLeftCell="A2" activePane="bottomLeft" state="frozen"/>
      <selection pane="bottomLeft" activeCell="AB14" sqref="AB14"/>
    </sheetView>
  </sheetViews>
  <sheetFormatPr baseColWidth="10" defaultRowHeight="15" x14ac:dyDescent="0.25"/>
  <cols>
    <col min="1" max="1" width="20.42578125" bestFit="1" customWidth="1"/>
    <col min="2" max="2" width="45.7109375" bestFit="1" customWidth="1"/>
    <col min="3" max="3" width="19.140625" bestFit="1" customWidth="1"/>
    <col min="4" max="4" width="23.140625" bestFit="1" customWidth="1"/>
    <col min="5" max="5" width="16.7109375" bestFit="1" customWidth="1"/>
    <col min="6" max="6" width="17.140625" bestFit="1" customWidth="1"/>
    <col min="7" max="7" width="27.42578125" bestFit="1" customWidth="1"/>
    <col min="8" max="8" width="45.7109375" bestFit="1" customWidth="1"/>
    <col min="9" max="9" width="33.28515625" bestFit="1" customWidth="1"/>
    <col min="10" max="10" width="11.140625" bestFit="1" customWidth="1"/>
    <col min="11" max="11" width="20.140625" bestFit="1" customWidth="1"/>
    <col min="12" max="12" width="13.140625" bestFit="1" customWidth="1"/>
    <col min="13" max="13" width="45.7109375" bestFit="1" customWidth="1"/>
    <col min="14" max="14" width="16.140625" bestFit="1" customWidth="1"/>
    <col min="15" max="15" width="23.140625" bestFit="1" customWidth="1"/>
    <col min="16" max="16" width="9.42578125" bestFit="1" customWidth="1"/>
    <col min="17" max="17" width="13.140625" bestFit="1" customWidth="1"/>
    <col min="18" max="18" width="45.7109375" bestFit="1" customWidth="1"/>
    <col min="19" max="19" width="25.140625" bestFit="1" customWidth="1"/>
    <col min="20" max="20" width="21.28515625" bestFit="1" customWidth="1"/>
    <col min="21" max="21" width="26.85546875" bestFit="1" customWidth="1"/>
    <col min="22" max="22" width="45.7109375" bestFit="1" customWidth="1"/>
    <col min="23" max="23" width="4.28515625" bestFit="1" customWidth="1"/>
    <col min="24" max="24" width="28" bestFit="1" customWidth="1"/>
    <col min="25" max="25" width="9.140625" bestFit="1" customWidth="1"/>
    <col min="26" max="26" width="7.28515625" bestFit="1" customWidth="1"/>
    <col min="27" max="27" width="19.28515625" style="22" bestFit="1" customWidth="1"/>
    <col min="28" max="28" width="18.28515625" style="22" bestFit="1" customWidth="1"/>
    <col min="29" max="29" width="19.28515625" style="22" bestFit="1" customWidth="1"/>
    <col min="30" max="30" width="16.42578125" style="22" bestFit="1" customWidth="1"/>
    <col min="31" max="31" width="14.28515625" bestFit="1" customWidth="1"/>
    <col min="32" max="32" width="26.85546875" bestFit="1" customWidth="1"/>
    <col min="33" max="33" width="15.42578125" bestFit="1" customWidth="1"/>
    <col min="34" max="34" width="7" bestFit="1" customWidth="1"/>
    <col min="35" max="35" width="12.28515625" bestFit="1" customWidth="1"/>
    <col min="36" max="38" width="45.7109375" bestFit="1" customWidth="1"/>
    <col min="39" max="39" width="9.7109375" bestFit="1" customWidth="1"/>
    <col min="40" max="40" width="45.7109375" bestFit="1" customWidth="1"/>
  </cols>
  <sheetData>
    <row r="1" spans="1:40" x14ac:dyDescent="0.25">
      <c r="A1" s="23" t="s">
        <v>10</v>
      </c>
      <c r="B1" s="23" t="s">
        <v>11</v>
      </c>
      <c r="C1" s="23" t="s">
        <v>12</v>
      </c>
      <c r="D1" s="23" t="s">
        <v>13</v>
      </c>
      <c r="E1" s="23" t="s">
        <v>14</v>
      </c>
      <c r="F1" s="23" t="s">
        <v>15</v>
      </c>
      <c r="G1" s="23" t="s">
        <v>16</v>
      </c>
      <c r="H1" s="23" t="s">
        <v>17</v>
      </c>
      <c r="I1" s="23" t="s">
        <v>18</v>
      </c>
      <c r="J1" s="23" t="s">
        <v>19</v>
      </c>
      <c r="K1" s="23" t="s">
        <v>20</v>
      </c>
      <c r="L1" s="23" t="s">
        <v>21</v>
      </c>
      <c r="M1" s="23" t="s">
        <v>22</v>
      </c>
      <c r="N1" s="23" t="s">
        <v>23</v>
      </c>
      <c r="O1" s="23" t="s">
        <v>24</v>
      </c>
      <c r="P1" s="23" t="s">
        <v>25</v>
      </c>
      <c r="Q1" s="23" t="s">
        <v>26</v>
      </c>
      <c r="R1" s="23" t="s">
        <v>27</v>
      </c>
      <c r="S1" s="23" t="s">
        <v>28</v>
      </c>
      <c r="T1" s="23" t="s">
        <v>29</v>
      </c>
      <c r="U1" s="23" t="s">
        <v>30</v>
      </c>
      <c r="V1" s="23" t="s">
        <v>31</v>
      </c>
      <c r="W1" s="23" t="s">
        <v>32</v>
      </c>
      <c r="X1" s="23" t="s">
        <v>33</v>
      </c>
      <c r="Y1" s="23" t="s">
        <v>34</v>
      </c>
      <c r="Z1" s="23" t="s">
        <v>35</v>
      </c>
      <c r="AA1" s="20" t="s">
        <v>36</v>
      </c>
      <c r="AB1" s="20" t="s">
        <v>37</v>
      </c>
      <c r="AC1" s="20" t="s">
        <v>38</v>
      </c>
      <c r="AD1" s="20" t="s">
        <v>39</v>
      </c>
      <c r="AE1" s="23" t="s">
        <v>40</v>
      </c>
      <c r="AF1" s="23" t="s">
        <v>41</v>
      </c>
      <c r="AG1" s="23" t="s">
        <v>42</v>
      </c>
      <c r="AH1" s="23" t="s">
        <v>43</v>
      </c>
      <c r="AI1" s="23" t="s">
        <v>44</v>
      </c>
      <c r="AJ1" s="23" t="s">
        <v>45</v>
      </c>
      <c r="AK1" s="23" t="s">
        <v>46</v>
      </c>
      <c r="AL1" s="23" t="s">
        <v>47</v>
      </c>
      <c r="AM1" s="23" t="s">
        <v>48</v>
      </c>
      <c r="AN1" s="23" t="s">
        <v>49</v>
      </c>
    </row>
    <row r="2" spans="1:40" x14ac:dyDescent="0.25">
      <c r="A2" s="24">
        <v>36913</v>
      </c>
      <c r="B2" s="25" t="s">
        <v>51</v>
      </c>
      <c r="C2" s="25">
        <v>1233919</v>
      </c>
      <c r="D2" s="25" t="s">
        <v>53</v>
      </c>
      <c r="E2" s="26">
        <v>43839</v>
      </c>
      <c r="F2" s="26">
        <v>43839</v>
      </c>
      <c r="G2" s="26">
        <v>43829</v>
      </c>
      <c r="H2" s="25" t="s">
        <v>93</v>
      </c>
      <c r="I2" s="25" t="s">
        <v>2530</v>
      </c>
      <c r="J2" s="25"/>
      <c r="K2" s="25" t="s">
        <v>95</v>
      </c>
      <c r="L2" s="25">
        <v>19495637</v>
      </c>
      <c r="M2" s="25" t="s">
        <v>97</v>
      </c>
      <c r="N2" s="25" t="s">
        <v>61</v>
      </c>
      <c r="O2" s="25">
        <v>24032941700</v>
      </c>
      <c r="P2" s="25" t="s">
        <v>99</v>
      </c>
      <c r="Q2" s="25">
        <v>860007335</v>
      </c>
      <c r="R2" s="25" t="s">
        <v>101</v>
      </c>
      <c r="S2" s="25">
        <v>220101</v>
      </c>
      <c r="T2" s="25" t="s">
        <v>67</v>
      </c>
      <c r="U2" s="25" t="s">
        <v>102</v>
      </c>
      <c r="V2" s="25" t="s">
        <v>103</v>
      </c>
      <c r="W2" s="25">
        <v>10</v>
      </c>
      <c r="X2" s="25" t="s">
        <v>69</v>
      </c>
      <c r="Y2" s="25" t="s">
        <v>70</v>
      </c>
      <c r="Z2" s="25" t="s">
        <v>71</v>
      </c>
      <c r="AA2" s="21">
        <v>731144</v>
      </c>
      <c r="AB2" s="21">
        <v>0</v>
      </c>
      <c r="AC2" s="21">
        <v>731144</v>
      </c>
      <c r="AD2" s="21">
        <v>0</v>
      </c>
      <c r="AE2" s="25" t="s">
        <v>85</v>
      </c>
      <c r="AF2" s="25"/>
      <c r="AG2" s="25">
        <v>46819</v>
      </c>
      <c r="AH2" s="25">
        <v>34219</v>
      </c>
      <c r="AI2" s="25">
        <v>1233919</v>
      </c>
      <c r="AJ2" s="25">
        <v>120</v>
      </c>
      <c r="AK2" s="25" t="s">
        <v>2531</v>
      </c>
      <c r="AL2" s="25">
        <v>3437420</v>
      </c>
      <c r="AM2" s="25"/>
      <c r="AN2" s="25" t="s">
        <v>2532</v>
      </c>
    </row>
    <row r="3" spans="1:40" x14ac:dyDescent="0.25">
      <c r="A3" s="24">
        <v>36913</v>
      </c>
      <c r="B3" s="25" t="s">
        <v>51</v>
      </c>
      <c r="C3" s="25">
        <v>1234019</v>
      </c>
      <c r="D3" s="25" t="s">
        <v>53</v>
      </c>
      <c r="E3" s="26">
        <v>43839</v>
      </c>
      <c r="F3" s="26">
        <v>43839</v>
      </c>
      <c r="G3" s="26">
        <v>43829</v>
      </c>
      <c r="H3" s="25" t="s">
        <v>93</v>
      </c>
      <c r="I3" s="25" t="s">
        <v>2530</v>
      </c>
      <c r="J3" s="25"/>
      <c r="K3" s="25" t="s">
        <v>95</v>
      </c>
      <c r="L3" s="25">
        <v>39548863</v>
      </c>
      <c r="M3" s="25" t="s">
        <v>2533</v>
      </c>
      <c r="N3" s="25" t="s">
        <v>61</v>
      </c>
      <c r="O3" s="25">
        <v>24047183210</v>
      </c>
      <c r="P3" s="25" t="s">
        <v>99</v>
      </c>
      <c r="Q3" s="25">
        <v>860007335</v>
      </c>
      <c r="R3" s="25" t="s">
        <v>101</v>
      </c>
      <c r="S3" s="25">
        <v>220101</v>
      </c>
      <c r="T3" s="25" t="s">
        <v>67</v>
      </c>
      <c r="U3" s="25" t="s">
        <v>102</v>
      </c>
      <c r="V3" s="25" t="s">
        <v>103</v>
      </c>
      <c r="W3" s="25">
        <v>10</v>
      </c>
      <c r="X3" s="25" t="s">
        <v>69</v>
      </c>
      <c r="Y3" s="25" t="s">
        <v>70</v>
      </c>
      <c r="Z3" s="25" t="s">
        <v>71</v>
      </c>
      <c r="AA3" s="21">
        <v>5249957</v>
      </c>
      <c r="AB3" s="21">
        <v>0</v>
      </c>
      <c r="AC3" s="21">
        <v>5249957</v>
      </c>
      <c r="AD3" s="21">
        <v>0</v>
      </c>
      <c r="AE3" s="25" t="s">
        <v>85</v>
      </c>
      <c r="AF3" s="25"/>
      <c r="AG3" s="25">
        <v>46819</v>
      </c>
      <c r="AH3" s="25">
        <v>34219</v>
      </c>
      <c r="AI3" s="25">
        <v>1234019</v>
      </c>
      <c r="AJ3" s="25">
        <v>220</v>
      </c>
      <c r="AK3" s="25" t="s">
        <v>2534</v>
      </c>
      <c r="AL3" s="25">
        <v>3437720</v>
      </c>
      <c r="AM3" s="25"/>
      <c r="AN3" s="25" t="s">
        <v>2532</v>
      </c>
    </row>
    <row r="4" spans="1:40" x14ac:dyDescent="0.25">
      <c r="A4" s="24">
        <v>36913</v>
      </c>
      <c r="B4" s="25" t="s">
        <v>51</v>
      </c>
      <c r="C4" s="25">
        <v>1234119</v>
      </c>
      <c r="D4" s="25" t="s">
        <v>53</v>
      </c>
      <c r="E4" s="26">
        <v>43839</v>
      </c>
      <c r="F4" s="26">
        <v>43839</v>
      </c>
      <c r="G4" s="26">
        <v>43829</v>
      </c>
      <c r="H4" s="25" t="s">
        <v>93</v>
      </c>
      <c r="I4" s="25" t="s">
        <v>2530</v>
      </c>
      <c r="J4" s="25"/>
      <c r="K4" s="25" t="s">
        <v>95</v>
      </c>
      <c r="L4" s="25">
        <v>19462991</v>
      </c>
      <c r="M4" s="25" t="s">
        <v>111</v>
      </c>
      <c r="N4" s="25" t="s">
        <v>61</v>
      </c>
      <c r="O4" s="25">
        <v>18801946468</v>
      </c>
      <c r="P4" s="25" t="s">
        <v>99</v>
      </c>
      <c r="Q4" s="25">
        <v>890903938</v>
      </c>
      <c r="R4" s="25" t="s">
        <v>147</v>
      </c>
      <c r="S4" s="25">
        <v>220101</v>
      </c>
      <c r="T4" s="25" t="s">
        <v>67</v>
      </c>
      <c r="U4" s="25" t="s">
        <v>102</v>
      </c>
      <c r="V4" s="25" t="s">
        <v>103</v>
      </c>
      <c r="W4" s="25">
        <v>10</v>
      </c>
      <c r="X4" s="25" t="s">
        <v>69</v>
      </c>
      <c r="Y4" s="25" t="s">
        <v>70</v>
      </c>
      <c r="Z4" s="25" t="s">
        <v>71</v>
      </c>
      <c r="AA4" s="21">
        <v>819807</v>
      </c>
      <c r="AB4" s="21">
        <v>0</v>
      </c>
      <c r="AC4" s="21">
        <v>819807</v>
      </c>
      <c r="AD4" s="21">
        <v>0</v>
      </c>
      <c r="AE4" s="25" t="s">
        <v>85</v>
      </c>
      <c r="AF4" s="25"/>
      <c r="AG4" s="25">
        <v>46819</v>
      </c>
      <c r="AH4" s="25">
        <v>34219</v>
      </c>
      <c r="AI4" s="25">
        <v>1234119</v>
      </c>
      <c r="AJ4" s="25">
        <v>320</v>
      </c>
      <c r="AK4" s="25" t="s">
        <v>2535</v>
      </c>
      <c r="AL4" s="25">
        <v>3438020</v>
      </c>
      <c r="AM4" s="25"/>
      <c r="AN4" s="25" t="s">
        <v>2532</v>
      </c>
    </row>
    <row r="5" spans="1:40" x14ac:dyDescent="0.25">
      <c r="A5" s="24">
        <v>36913</v>
      </c>
      <c r="B5" s="25" t="s">
        <v>51</v>
      </c>
      <c r="C5" s="25">
        <v>1234219</v>
      </c>
      <c r="D5" s="25" t="s">
        <v>53</v>
      </c>
      <c r="E5" s="26">
        <v>43839</v>
      </c>
      <c r="F5" s="26">
        <v>43839</v>
      </c>
      <c r="G5" s="26">
        <v>43829</v>
      </c>
      <c r="H5" s="25" t="s">
        <v>93</v>
      </c>
      <c r="I5" s="25" t="s">
        <v>2530</v>
      </c>
      <c r="J5" s="25"/>
      <c r="K5" s="25" t="s">
        <v>95</v>
      </c>
      <c r="L5" s="25">
        <v>51852839</v>
      </c>
      <c r="M5" s="25" t="s">
        <v>2536</v>
      </c>
      <c r="N5" s="25" t="s">
        <v>61</v>
      </c>
      <c r="O5" s="25">
        <v>474400073018</v>
      </c>
      <c r="P5" s="25" t="s">
        <v>99</v>
      </c>
      <c r="Q5" s="25">
        <v>860034313</v>
      </c>
      <c r="R5" s="25" t="s">
        <v>82</v>
      </c>
      <c r="S5" s="25">
        <v>220101</v>
      </c>
      <c r="T5" s="25" t="s">
        <v>67</v>
      </c>
      <c r="U5" s="25" t="s">
        <v>102</v>
      </c>
      <c r="V5" s="25" t="s">
        <v>103</v>
      </c>
      <c r="W5" s="25">
        <v>10</v>
      </c>
      <c r="X5" s="25" t="s">
        <v>69</v>
      </c>
      <c r="Y5" s="25" t="s">
        <v>70</v>
      </c>
      <c r="Z5" s="25" t="s">
        <v>71</v>
      </c>
      <c r="AA5" s="21">
        <v>1023412</v>
      </c>
      <c r="AB5" s="21">
        <v>0</v>
      </c>
      <c r="AC5" s="21">
        <v>1023412</v>
      </c>
      <c r="AD5" s="21">
        <v>0</v>
      </c>
      <c r="AE5" s="25" t="s">
        <v>85</v>
      </c>
      <c r="AF5" s="25"/>
      <c r="AG5" s="25">
        <v>46819</v>
      </c>
      <c r="AH5" s="25">
        <v>34219</v>
      </c>
      <c r="AI5" s="25">
        <v>1234219</v>
      </c>
      <c r="AJ5" s="25">
        <v>420</v>
      </c>
      <c r="AK5" s="25" t="s">
        <v>2537</v>
      </c>
      <c r="AL5" s="25">
        <v>3438420</v>
      </c>
      <c r="AM5" s="25"/>
      <c r="AN5" s="25" t="s">
        <v>2532</v>
      </c>
    </row>
    <row r="6" spans="1:40" x14ac:dyDescent="0.25">
      <c r="A6" s="24">
        <v>36913</v>
      </c>
      <c r="B6" s="25" t="s">
        <v>51</v>
      </c>
      <c r="C6" s="25">
        <v>1234319</v>
      </c>
      <c r="D6" s="25" t="s">
        <v>53</v>
      </c>
      <c r="E6" s="26">
        <v>43839</v>
      </c>
      <c r="F6" s="26">
        <v>43839</v>
      </c>
      <c r="G6" s="26">
        <v>43829</v>
      </c>
      <c r="H6" s="25" t="s">
        <v>93</v>
      </c>
      <c r="I6" s="25" t="s">
        <v>2530</v>
      </c>
      <c r="J6" s="25"/>
      <c r="K6" s="25" t="s">
        <v>95</v>
      </c>
      <c r="L6" s="25">
        <v>51827336</v>
      </c>
      <c r="M6" s="25" t="s">
        <v>2538</v>
      </c>
      <c r="N6" s="25" t="s">
        <v>61</v>
      </c>
      <c r="O6" s="25">
        <v>24096573093</v>
      </c>
      <c r="P6" s="25" t="s">
        <v>99</v>
      </c>
      <c r="Q6" s="25">
        <v>860007335</v>
      </c>
      <c r="R6" s="25" t="s">
        <v>101</v>
      </c>
      <c r="S6" s="25">
        <v>220101</v>
      </c>
      <c r="T6" s="25" t="s">
        <v>67</v>
      </c>
      <c r="U6" s="25" t="s">
        <v>102</v>
      </c>
      <c r="V6" s="25" t="s">
        <v>103</v>
      </c>
      <c r="W6" s="25">
        <v>10</v>
      </c>
      <c r="X6" s="25" t="s">
        <v>69</v>
      </c>
      <c r="Y6" s="25" t="s">
        <v>70</v>
      </c>
      <c r="Z6" s="25" t="s">
        <v>71</v>
      </c>
      <c r="AA6" s="21">
        <v>642141</v>
      </c>
      <c r="AB6" s="21">
        <v>0</v>
      </c>
      <c r="AC6" s="21">
        <v>642141</v>
      </c>
      <c r="AD6" s="21">
        <v>0</v>
      </c>
      <c r="AE6" s="25" t="s">
        <v>85</v>
      </c>
      <c r="AF6" s="25"/>
      <c r="AG6" s="25">
        <v>46819</v>
      </c>
      <c r="AH6" s="25">
        <v>34219</v>
      </c>
      <c r="AI6" s="25">
        <v>1234319</v>
      </c>
      <c r="AJ6" s="25">
        <v>520</v>
      </c>
      <c r="AK6" s="25" t="s">
        <v>2539</v>
      </c>
      <c r="AL6" s="25">
        <v>3438820</v>
      </c>
      <c r="AM6" s="25"/>
      <c r="AN6" s="25" t="s">
        <v>2532</v>
      </c>
    </row>
    <row r="7" spans="1:40" x14ac:dyDescent="0.25">
      <c r="A7" s="24">
        <v>36913</v>
      </c>
      <c r="B7" s="25" t="s">
        <v>51</v>
      </c>
      <c r="C7" s="25">
        <v>1234419</v>
      </c>
      <c r="D7" s="25" t="s">
        <v>53</v>
      </c>
      <c r="E7" s="26">
        <v>43839</v>
      </c>
      <c r="F7" s="26">
        <v>43839</v>
      </c>
      <c r="G7" s="26">
        <v>43829</v>
      </c>
      <c r="H7" s="25" t="s">
        <v>93</v>
      </c>
      <c r="I7" s="25" t="s">
        <v>2530</v>
      </c>
      <c r="J7" s="25"/>
      <c r="K7" s="25" t="s">
        <v>95</v>
      </c>
      <c r="L7" s="25">
        <v>79323929</v>
      </c>
      <c r="M7" s="25" t="s">
        <v>2540</v>
      </c>
      <c r="N7" s="25" t="s">
        <v>61</v>
      </c>
      <c r="O7" s="25">
        <v>550488406454030</v>
      </c>
      <c r="P7" s="25" t="s">
        <v>99</v>
      </c>
      <c r="Q7" s="25">
        <v>860034313</v>
      </c>
      <c r="R7" s="25" t="s">
        <v>82</v>
      </c>
      <c r="S7" s="25">
        <v>220101</v>
      </c>
      <c r="T7" s="25" t="s">
        <v>67</v>
      </c>
      <c r="U7" s="25" t="s">
        <v>102</v>
      </c>
      <c r="V7" s="25" t="s">
        <v>103</v>
      </c>
      <c r="W7" s="25">
        <v>10</v>
      </c>
      <c r="X7" s="25" t="s">
        <v>69</v>
      </c>
      <c r="Y7" s="25" t="s">
        <v>70</v>
      </c>
      <c r="Z7" s="25" t="s">
        <v>71</v>
      </c>
      <c r="AA7" s="21">
        <v>1603800</v>
      </c>
      <c r="AB7" s="21">
        <v>0</v>
      </c>
      <c r="AC7" s="21">
        <v>1603800</v>
      </c>
      <c r="AD7" s="21">
        <v>0</v>
      </c>
      <c r="AE7" s="25" t="s">
        <v>85</v>
      </c>
      <c r="AF7" s="25"/>
      <c r="AG7" s="25">
        <v>46819</v>
      </c>
      <c r="AH7" s="25">
        <v>34219</v>
      </c>
      <c r="AI7" s="25">
        <v>1234419</v>
      </c>
      <c r="AJ7" s="25">
        <v>620</v>
      </c>
      <c r="AK7" s="25" t="s">
        <v>2541</v>
      </c>
      <c r="AL7" s="25">
        <v>3439420</v>
      </c>
      <c r="AM7" s="25"/>
      <c r="AN7" s="25" t="s">
        <v>2532</v>
      </c>
    </row>
    <row r="8" spans="1:40" x14ac:dyDescent="0.25">
      <c r="A8" s="24">
        <v>36913</v>
      </c>
      <c r="B8" s="25" t="s">
        <v>51</v>
      </c>
      <c r="C8" s="25">
        <v>1234519</v>
      </c>
      <c r="D8" s="25" t="s">
        <v>53</v>
      </c>
      <c r="E8" s="26">
        <v>43839</v>
      </c>
      <c r="F8" s="26">
        <v>43839</v>
      </c>
      <c r="G8" s="26">
        <v>43829</v>
      </c>
      <c r="H8" s="25" t="s">
        <v>93</v>
      </c>
      <c r="I8" s="25" t="s">
        <v>2530</v>
      </c>
      <c r="J8" s="25"/>
      <c r="K8" s="25" t="s">
        <v>95</v>
      </c>
      <c r="L8" s="25">
        <v>19486548</v>
      </c>
      <c r="M8" s="25" t="s">
        <v>120</v>
      </c>
      <c r="N8" s="25" t="s">
        <v>61</v>
      </c>
      <c r="O8" s="25">
        <v>80320443</v>
      </c>
      <c r="P8" s="25" t="s">
        <v>99</v>
      </c>
      <c r="Q8" s="25">
        <v>860007738</v>
      </c>
      <c r="R8" s="25" t="s">
        <v>114</v>
      </c>
      <c r="S8" s="25">
        <v>220101</v>
      </c>
      <c r="T8" s="25" t="s">
        <v>67</v>
      </c>
      <c r="U8" s="25" t="s">
        <v>102</v>
      </c>
      <c r="V8" s="25" t="s">
        <v>103</v>
      </c>
      <c r="W8" s="25">
        <v>10</v>
      </c>
      <c r="X8" s="25" t="s">
        <v>69</v>
      </c>
      <c r="Y8" s="25" t="s">
        <v>70</v>
      </c>
      <c r="Z8" s="25" t="s">
        <v>71</v>
      </c>
      <c r="AA8" s="21">
        <v>5744671</v>
      </c>
      <c r="AB8" s="21">
        <v>0</v>
      </c>
      <c r="AC8" s="21">
        <v>5744671</v>
      </c>
      <c r="AD8" s="21">
        <v>0</v>
      </c>
      <c r="AE8" s="25" t="s">
        <v>85</v>
      </c>
      <c r="AF8" s="25"/>
      <c r="AG8" s="25">
        <v>46819</v>
      </c>
      <c r="AH8" s="25">
        <v>34219</v>
      </c>
      <c r="AI8" s="25">
        <v>1234519</v>
      </c>
      <c r="AJ8" s="25">
        <v>720</v>
      </c>
      <c r="AK8" s="25" t="s">
        <v>2542</v>
      </c>
      <c r="AL8" s="25">
        <v>3439820</v>
      </c>
      <c r="AM8" s="25"/>
      <c r="AN8" s="25" t="s">
        <v>2532</v>
      </c>
    </row>
    <row r="9" spans="1:40" x14ac:dyDescent="0.25">
      <c r="A9" s="24">
        <v>36913</v>
      </c>
      <c r="B9" s="25" t="s">
        <v>51</v>
      </c>
      <c r="C9" s="25">
        <v>1234619</v>
      </c>
      <c r="D9" s="25" t="s">
        <v>53</v>
      </c>
      <c r="E9" s="26">
        <v>43839</v>
      </c>
      <c r="F9" s="26">
        <v>43839</v>
      </c>
      <c r="G9" s="26">
        <v>43829</v>
      </c>
      <c r="H9" s="25" t="s">
        <v>93</v>
      </c>
      <c r="I9" s="25" t="s">
        <v>2530</v>
      </c>
      <c r="J9" s="25"/>
      <c r="K9" s="25" t="s">
        <v>95</v>
      </c>
      <c r="L9" s="25">
        <v>66771067</v>
      </c>
      <c r="M9" s="25" t="s">
        <v>2543</v>
      </c>
      <c r="N9" s="25" t="s">
        <v>61</v>
      </c>
      <c r="O9" s="25">
        <v>9264003</v>
      </c>
      <c r="P9" s="25" t="s">
        <v>99</v>
      </c>
      <c r="Q9" s="25">
        <v>860002964</v>
      </c>
      <c r="R9" s="25" t="s">
        <v>422</v>
      </c>
      <c r="S9" s="25">
        <v>220101</v>
      </c>
      <c r="T9" s="25" t="s">
        <v>67</v>
      </c>
      <c r="U9" s="25" t="s">
        <v>102</v>
      </c>
      <c r="V9" s="25" t="s">
        <v>103</v>
      </c>
      <c r="W9" s="25">
        <v>10</v>
      </c>
      <c r="X9" s="25" t="s">
        <v>69</v>
      </c>
      <c r="Y9" s="25" t="s">
        <v>70</v>
      </c>
      <c r="Z9" s="25" t="s">
        <v>71</v>
      </c>
      <c r="AA9" s="21">
        <v>883204</v>
      </c>
      <c r="AB9" s="21">
        <v>0</v>
      </c>
      <c r="AC9" s="21">
        <v>883204</v>
      </c>
      <c r="AD9" s="21">
        <v>0</v>
      </c>
      <c r="AE9" s="25" t="s">
        <v>85</v>
      </c>
      <c r="AF9" s="25"/>
      <c r="AG9" s="25">
        <v>46819</v>
      </c>
      <c r="AH9" s="25">
        <v>34219</v>
      </c>
      <c r="AI9" s="25">
        <v>1234619</v>
      </c>
      <c r="AJ9" s="25">
        <v>820</v>
      </c>
      <c r="AK9" s="25" t="s">
        <v>2544</v>
      </c>
      <c r="AL9" s="25">
        <v>3440120</v>
      </c>
      <c r="AM9" s="25"/>
      <c r="AN9" s="25" t="s">
        <v>2532</v>
      </c>
    </row>
    <row r="10" spans="1:40" x14ac:dyDescent="0.25">
      <c r="A10" s="24">
        <v>36913</v>
      </c>
      <c r="B10" s="25" t="s">
        <v>51</v>
      </c>
      <c r="C10" s="25">
        <v>1234719</v>
      </c>
      <c r="D10" s="25" t="s">
        <v>53</v>
      </c>
      <c r="E10" s="26">
        <v>43839</v>
      </c>
      <c r="F10" s="26">
        <v>43839</v>
      </c>
      <c r="G10" s="26">
        <v>43829</v>
      </c>
      <c r="H10" s="25" t="s">
        <v>93</v>
      </c>
      <c r="I10" s="25" t="s">
        <v>2530</v>
      </c>
      <c r="J10" s="25"/>
      <c r="K10" s="25" t="s">
        <v>95</v>
      </c>
      <c r="L10" s="25">
        <v>79368156</v>
      </c>
      <c r="M10" s="25" t="s">
        <v>126</v>
      </c>
      <c r="N10" s="25" t="s">
        <v>61</v>
      </c>
      <c r="O10" s="25">
        <v>80319940</v>
      </c>
      <c r="P10" s="25" t="s">
        <v>99</v>
      </c>
      <c r="Q10" s="25">
        <v>860007738</v>
      </c>
      <c r="R10" s="25" t="s">
        <v>114</v>
      </c>
      <c r="S10" s="25">
        <v>220101</v>
      </c>
      <c r="T10" s="25" t="s">
        <v>67</v>
      </c>
      <c r="U10" s="25" t="s">
        <v>102</v>
      </c>
      <c r="V10" s="25" t="s">
        <v>103</v>
      </c>
      <c r="W10" s="25">
        <v>10</v>
      </c>
      <c r="X10" s="25" t="s">
        <v>69</v>
      </c>
      <c r="Y10" s="25" t="s">
        <v>70</v>
      </c>
      <c r="Z10" s="25" t="s">
        <v>71</v>
      </c>
      <c r="AA10" s="21">
        <v>1952373</v>
      </c>
      <c r="AB10" s="21">
        <v>0</v>
      </c>
      <c r="AC10" s="21">
        <v>1952373</v>
      </c>
      <c r="AD10" s="21">
        <v>0</v>
      </c>
      <c r="AE10" s="25" t="s">
        <v>85</v>
      </c>
      <c r="AF10" s="25"/>
      <c r="AG10" s="25">
        <v>46819</v>
      </c>
      <c r="AH10" s="25">
        <v>34219</v>
      </c>
      <c r="AI10" s="25">
        <v>1234719</v>
      </c>
      <c r="AJ10" s="25">
        <v>920</v>
      </c>
      <c r="AK10" s="25" t="s">
        <v>2545</v>
      </c>
      <c r="AL10" s="25">
        <v>3440620</v>
      </c>
      <c r="AM10" s="25"/>
      <c r="AN10" s="25" t="s">
        <v>2532</v>
      </c>
    </row>
    <row r="11" spans="1:40" x14ac:dyDescent="0.25">
      <c r="A11" s="24">
        <v>36913</v>
      </c>
      <c r="B11" s="25" t="s">
        <v>51</v>
      </c>
      <c r="C11" s="25">
        <v>1234819</v>
      </c>
      <c r="D11" s="25" t="s">
        <v>53</v>
      </c>
      <c r="E11" s="26">
        <v>43839</v>
      </c>
      <c r="F11" s="26">
        <v>43839</v>
      </c>
      <c r="G11" s="26">
        <v>43829</v>
      </c>
      <c r="H11" s="25" t="s">
        <v>93</v>
      </c>
      <c r="I11" s="25" t="s">
        <v>2530</v>
      </c>
      <c r="J11" s="25"/>
      <c r="K11" s="25" t="s">
        <v>95</v>
      </c>
      <c r="L11" s="25">
        <v>79442365</v>
      </c>
      <c r="M11" s="25" t="s">
        <v>138</v>
      </c>
      <c r="N11" s="25" t="s">
        <v>61</v>
      </c>
      <c r="O11" s="25">
        <v>1600099202</v>
      </c>
      <c r="P11" s="25" t="s">
        <v>99</v>
      </c>
      <c r="Q11" s="25">
        <v>860034313</v>
      </c>
      <c r="R11" s="25" t="s">
        <v>82</v>
      </c>
      <c r="S11" s="25">
        <v>220101</v>
      </c>
      <c r="T11" s="25" t="s">
        <v>67</v>
      </c>
      <c r="U11" s="25" t="s">
        <v>102</v>
      </c>
      <c r="V11" s="25" t="s">
        <v>103</v>
      </c>
      <c r="W11" s="25">
        <v>10</v>
      </c>
      <c r="X11" s="25" t="s">
        <v>69</v>
      </c>
      <c r="Y11" s="25" t="s">
        <v>70</v>
      </c>
      <c r="Z11" s="25" t="s">
        <v>71</v>
      </c>
      <c r="AA11" s="21">
        <v>5043772</v>
      </c>
      <c r="AB11" s="21">
        <v>0</v>
      </c>
      <c r="AC11" s="21">
        <v>5043772</v>
      </c>
      <c r="AD11" s="21">
        <v>0</v>
      </c>
      <c r="AE11" s="25" t="s">
        <v>85</v>
      </c>
      <c r="AF11" s="25"/>
      <c r="AG11" s="25">
        <v>46819</v>
      </c>
      <c r="AH11" s="25">
        <v>34219</v>
      </c>
      <c r="AI11" s="25">
        <v>1234819</v>
      </c>
      <c r="AJ11" s="25">
        <v>1020</v>
      </c>
      <c r="AK11" s="25" t="s">
        <v>2546</v>
      </c>
      <c r="AL11" s="25">
        <v>3441020</v>
      </c>
      <c r="AM11" s="25"/>
      <c r="AN11" s="25" t="s">
        <v>2532</v>
      </c>
    </row>
    <row r="12" spans="1:40" x14ac:dyDescent="0.25">
      <c r="A12" s="24">
        <v>36913</v>
      </c>
      <c r="B12" s="25" t="s">
        <v>51</v>
      </c>
      <c r="C12" s="25">
        <v>1234919</v>
      </c>
      <c r="D12" s="25" t="s">
        <v>53</v>
      </c>
      <c r="E12" s="26">
        <v>43839</v>
      </c>
      <c r="F12" s="26">
        <v>43839</v>
      </c>
      <c r="G12" s="26">
        <v>43829</v>
      </c>
      <c r="H12" s="25" t="s">
        <v>93</v>
      </c>
      <c r="I12" s="25" t="s">
        <v>2530</v>
      </c>
      <c r="J12" s="25"/>
      <c r="K12" s="25" t="s">
        <v>95</v>
      </c>
      <c r="L12" s="25">
        <v>52424234</v>
      </c>
      <c r="M12" s="25" t="s">
        <v>2547</v>
      </c>
      <c r="N12" s="25" t="s">
        <v>61</v>
      </c>
      <c r="O12" s="25">
        <v>1004710602</v>
      </c>
      <c r="P12" s="25" t="s">
        <v>99</v>
      </c>
      <c r="Q12" s="25">
        <v>860034594</v>
      </c>
      <c r="R12" s="25" t="s">
        <v>656</v>
      </c>
      <c r="S12" s="25">
        <v>220101</v>
      </c>
      <c r="T12" s="25" t="s">
        <v>67</v>
      </c>
      <c r="U12" s="25" t="s">
        <v>102</v>
      </c>
      <c r="V12" s="25" t="s">
        <v>103</v>
      </c>
      <c r="W12" s="25">
        <v>10</v>
      </c>
      <c r="X12" s="25" t="s">
        <v>69</v>
      </c>
      <c r="Y12" s="25" t="s">
        <v>70</v>
      </c>
      <c r="Z12" s="25" t="s">
        <v>71</v>
      </c>
      <c r="AA12" s="21">
        <v>104657</v>
      </c>
      <c r="AB12" s="21">
        <v>0</v>
      </c>
      <c r="AC12" s="21">
        <v>104657</v>
      </c>
      <c r="AD12" s="21">
        <v>0</v>
      </c>
      <c r="AE12" s="25" t="s">
        <v>85</v>
      </c>
      <c r="AF12" s="25"/>
      <c r="AG12" s="25">
        <v>46819</v>
      </c>
      <c r="AH12" s="25">
        <v>34219</v>
      </c>
      <c r="AI12" s="25">
        <v>1234919</v>
      </c>
      <c r="AJ12" s="25">
        <v>1120</v>
      </c>
      <c r="AK12" s="25" t="s">
        <v>2548</v>
      </c>
      <c r="AL12" s="25">
        <v>3441320</v>
      </c>
      <c r="AM12" s="25"/>
      <c r="AN12" s="25" t="s">
        <v>2532</v>
      </c>
    </row>
    <row r="13" spans="1:40" x14ac:dyDescent="0.25">
      <c r="A13" s="24">
        <v>36913</v>
      </c>
      <c r="B13" s="25" t="s">
        <v>51</v>
      </c>
      <c r="C13" s="25">
        <v>1235019</v>
      </c>
      <c r="D13" s="25" t="s">
        <v>53</v>
      </c>
      <c r="E13" s="26">
        <v>43839</v>
      </c>
      <c r="F13" s="26">
        <v>43839</v>
      </c>
      <c r="G13" s="26">
        <v>43829</v>
      </c>
      <c r="H13" s="25" t="s">
        <v>93</v>
      </c>
      <c r="I13" s="25" t="s">
        <v>2530</v>
      </c>
      <c r="J13" s="25"/>
      <c r="K13" s="25" t="s">
        <v>95</v>
      </c>
      <c r="L13" s="25">
        <v>79294555</v>
      </c>
      <c r="M13" s="25" t="s">
        <v>2549</v>
      </c>
      <c r="N13" s="25" t="s">
        <v>61</v>
      </c>
      <c r="O13" s="25">
        <v>1600098642</v>
      </c>
      <c r="P13" s="25" t="s">
        <v>99</v>
      </c>
      <c r="Q13" s="25">
        <v>860034313</v>
      </c>
      <c r="R13" s="25" t="s">
        <v>82</v>
      </c>
      <c r="S13" s="25">
        <v>220101</v>
      </c>
      <c r="T13" s="25" t="s">
        <v>67</v>
      </c>
      <c r="U13" s="25" t="s">
        <v>102</v>
      </c>
      <c r="V13" s="25" t="s">
        <v>103</v>
      </c>
      <c r="W13" s="25">
        <v>10</v>
      </c>
      <c r="X13" s="25" t="s">
        <v>69</v>
      </c>
      <c r="Y13" s="25" t="s">
        <v>70</v>
      </c>
      <c r="Z13" s="25" t="s">
        <v>71</v>
      </c>
      <c r="AA13" s="21">
        <v>1918889</v>
      </c>
      <c r="AB13" s="21">
        <v>0</v>
      </c>
      <c r="AC13" s="21">
        <v>1918889</v>
      </c>
      <c r="AD13" s="21">
        <v>0</v>
      </c>
      <c r="AE13" s="25" t="s">
        <v>85</v>
      </c>
      <c r="AF13" s="25"/>
      <c r="AG13" s="25">
        <v>46819</v>
      </c>
      <c r="AH13" s="25">
        <v>34219</v>
      </c>
      <c r="AI13" s="25">
        <v>1235019</v>
      </c>
      <c r="AJ13" s="25">
        <v>1220</v>
      </c>
      <c r="AK13" s="25" t="s">
        <v>2550</v>
      </c>
      <c r="AL13" s="25">
        <v>3441720</v>
      </c>
      <c r="AM13" s="25"/>
      <c r="AN13" s="25" t="s">
        <v>2532</v>
      </c>
    </row>
    <row r="14" spans="1:40" x14ac:dyDescent="0.25">
      <c r="A14" s="24">
        <v>36913</v>
      </c>
      <c r="B14" s="25" t="s">
        <v>51</v>
      </c>
      <c r="C14" s="25">
        <v>1235119</v>
      </c>
      <c r="D14" s="25" t="s">
        <v>53</v>
      </c>
      <c r="E14" s="26">
        <v>43839</v>
      </c>
      <c r="F14" s="26">
        <v>43839</v>
      </c>
      <c r="G14" s="26">
        <v>43829</v>
      </c>
      <c r="H14" s="25" t="s">
        <v>93</v>
      </c>
      <c r="I14" s="25" t="s">
        <v>2530</v>
      </c>
      <c r="J14" s="25"/>
      <c r="K14" s="25" t="s">
        <v>95</v>
      </c>
      <c r="L14" s="25">
        <v>1019036872</v>
      </c>
      <c r="M14" s="25" t="s">
        <v>2551</v>
      </c>
      <c r="N14" s="25" t="s">
        <v>61</v>
      </c>
      <c r="O14" s="25">
        <v>4500209236</v>
      </c>
      <c r="P14" s="25" t="s">
        <v>99</v>
      </c>
      <c r="Q14" s="25">
        <v>860034313</v>
      </c>
      <c r="R14" s="25" t="s">
        <v>82</v>
      </c>
      <c r="S14" s="25">
        <v>220101</v>
      </c>
      <c r="T14" s="25" t="s">
        <v>67</v>
      </c>
      <c r="U14" s="25" t="s">
        <v>102</v>
      </c>
      <c r="V14" s="25" t="s">
        <v>103</v>
      </c>
      <c r="W14" s="25">
        <v>10</v>
      </c>
      <c r="X14" s="25" t="s">
        <v>69</v>
      </c>
      <c r="Y14" s="25" t="s">
        <v>70</v>
      </c>
      <c r="Z14" s="25" t="s">
        <v>71</v>
      </c>
      <c r="AA14" s="21">
        <v>4767237</v>
      </c>
      <c r="AB14" s="21">
        <v>0</v>
      </c>
      <c r="AC14" s="21">
        <v>4767237</v>
      </c>
      <c r="AD14" s="21">
        <v>0</v>
      </c>
      <c r="AE14" s="25" t="s">
        <v>85</v>
      </c>
      <c r="AF14" s="25"/>
      <c r="AG14" s="25">
        <v>46819</v>
      </c>
      <c r="AH14" s="25">
        <v>34219</v>
      </c>
      <c r="AI14" s="25">
        <v>1235119</v>
      </c>
      <c r="AJ14" s="25">
        <v>1320</v>
      </c>
      <c r="AK14" s="25" t="s">
        <v>2552</v>
      </c>
      <c r="AL14" s="25">
        <v>3442120</v>
      </c>
      <c r="AM14" s="25"/>
      <c r="AN14" s="25" t="s">
        <v>2532</v>
      </c>
    </row>
    <row r="15" spans="1:40" x14ac:dyDescent="0.25">
      <c r="A15" s="24">
        <v>36913</v>
      </c>
      <c r="B15" s="25" t="s">
        <v>51</v>
      </c>
      <c r="C15" s="25">
        <v>1235219</v>
      </c>
      <c r="D15" s="25" t="s">
        <v>53</v>
      </c>
      <c r="E15" s="26">
        <v>43839</v>
      </c>
      <c r="F15" s="26">
        <v>43839</v>
      </c>
      <c r="G15" s="26">
        <v>43829</v>
      </c>
      <c r="H15" s="25" t="s">
        <v>93</v>
      </c>
      <c r="I15" s="25" t="s">
        <v>2530</v>
      </c>
      <c r="J15" s="25"/>
      <c r="K15" s="25" t="s">
        <v>95</v>
      </c>
      <c r="L15" s="25">
        <v>3057094</v>
      </c>
      <c r="M15" s="25" t="s">
        <v>144</v>
      </c>
      <c r="N15" s="25" t="s">
        <v>61</v>
      </c>
      <c r="O15" s="25">
        <v>4246899989</v>
      </c>
      <c r="P15" s="25" t="s">
        <v>99</v>
      </c>
      <c r="Q15" s="25">
        <v>890903938</v>
      </c>
      <c r="R15" s="25" t="s">
        <v>147</v>
      </c>
      <c r="S15" s="25">
        <v>220101</v>
      </c>
      <c r="T15" s="25" t="s">
        <v>67</v>
      </c>
      <c r="U15" s="25" t="s">
        <v>102</v>
      </c>
      <c r="V15" s="25" t="s">
        <v>103</v>
      </c>
      <c r="W15" s="25">
        <v>10</v>
      </c>
      <c r="X15" s="25" t="s">
        <v>69</v>
      </c>
      <c r="Y15" s="25" t="s">
        <v>70</v>
      </c>
      <c r="Z15" s="25" t="s">
        <v>71</v>
      </c>
      <c r="AA15" s="21">
        <v>2668454</v>
      </c>
      <c r="AB15" s="21">
        <v>0</v>
      </c>
      <c r="AC15" s="21">
        <v>2668454</v>
      </c>
      <c r="AD15" s="21">
        <v>0</v>
      </c>
      <c r="AE15" s="25" t="s">
        <v>85</v>
      </c>
      <c r="AF15" s="25"/>
      <c r="AG15" s="25">
        <v>46819</v>
      </c>
      <c r="AH15" s="25">
        <v>34219</v>
      </c>
      <c r="AI15" s="25">
        <v>1235219</v>
      </c>
      <c r="AJ15" s="25">
        <v>1420</v>
      </c>
      <c r="AK15" s="25" t="s">
        <v>2553</v>
      </c>
      <c r="AL15" s="25">
        <v>3442620</v>
      </c>
      <c r="AM15" s="25"/>
      <c r="AN15" s="25" t="s">
        <v>2532</v>
      </c>
    </row>
    <row r="16" spans="1:40" x14ac:dyDescent="0.25">
      <c r="A16" s="24">
        <v>36913</v>
      </c>
      <c r="B16" s="25" t="s">
        <v>51</v>
      </c>
      <c r="C16" s="25">
        <v>1235319</v>
      </c>
      <c r="D16" s="25" t="s">
        <v>53</v>
      </c>
      <c r="E16" s="26">
        <v>43839</v>
      </c>
      <c r="F16" s="26">
        <v>43839</v>
      </c>
      <c r="G16" s="26">
        <v>43829</v>
      </c>
      <c r="H16" s="25" t="s">
        <v>93</v>
      </c>
      <c r="I16" s="25" t="s">
        <v>2530</v>
      </c>
      <c r="J16" s="25"/>
      <c r="K16" s="25" t="s">
        <v>95</v>
      </c>
      <c r="L16" s="25">
        <v>79045528</v>
      </c>
      <c r="M16" s="25" t="s">
        <v>151</v>
      </c>
      <c r="N16" s="25" t="s">
        <v>61</v>
      </c>
      <c r="O16" s="25">
        <v>130394018</v>
      </c>
      <c r="P16" s="25" t="s">
        <v>99</v>
      </c>
      <c r="Q16" s="25">
        <v>860003020</v>
      </c>
      <c r="R16" s="25" t="s">
        <v>65</v>
      </c>
      <c r="S16" s="25">
        <v>220101</v>
      </c>
      <c r="T16" s="25" t="s">
        <v>67</v>
      </c>
      <c r="U16" s="25" t="s">
        <v>102</v>
      </c>
      <c r="V16" s="25" t="s">
        <v>103</v>
      </c>
      <c r="W16" s="25">
        <v>10</v>
      </c>
      <c r="X16" s="25" t="s">
        <v>69</v>
      </c>
      <c r="Y16" s="25" t="s">
        <v>70</v>
      </c>
      <c r="Z16" s="25" t="s">
        <v>71</v>
      </c>
      <c r="AA16" s="21">
        <v>660388</v>
      </c>
      <c r="AB16" s="21">
        <v>0</v>
      </c>
      <c r="AC16" s="21">
        <v>660388</v>
      </c>
      <c r="AD16" s="21">
        <v>0</v>
      </c>
      <c r="AE16" s="25" t="s">
        <v>85</v>
      </c>
      <c r="AF16" s="25"/>
      <c r="AG16" s="25">
        <v>46819</v>
      </c>
      <c r="AH16" s="25">
        <v>34219</v>
      </c>
      <c r="AI16" s="25">
        <v>1235319</v>
      </c>
      <c r="AJ16" s="25">
        <v>1520</v>
      </c>
      <c r="AK16" s="25" t="s">
        <v>2554</v>
      </c>
      <c r="AL16" s="25">
        <v>3442920</v>
      </c>
      <c r="AM16" s="25"/>
      <c r="AN16" s="25" t="s">
        <v>2532</v>
      </c>
    </row>
    <row r="17" spans="1:40" x14ac:dyDescent="0.25">
      <c r="A17" s="24">
        <v>36913</v>
      </c>
      <c r="B17" s="25" t="s">
        <v>51</v>
      </c>
      <c r="C17" s="25">
        <v>1235419</v>
      </c>
      <c r="D17" s="25" t="s">
        <v>53</v>
      </c>
      <c r="E17" s="26">
        <v>43839</v>
      </c>
      <c r="F17" s="26">
        <v>43839</v>
      </c>
      <c r="G17" s="26">
        <v>43829</v>
      </c>
      <c r="H17" s="25" t="s">
        <v>93</v>
      </c>
      <c r="I17" s="25" t="s">
        <v>2530</v>
      </c>
      <c r="J17" s="25"/>
      <c r="K17" s="25" t="s">
        <v>95</v>
      </c>
      <c r="L17" s="25">
        <v>53073146</v>
      </c>
      <c r="M17" s="25" t="s">
        <v>2555</v>
      </c>
      <c r="N17" s="25" t="s">
        <v>61</v>
      </c>
      <c r="O17" s="25">
        <v>64946267</v>
      </c>
      <c r="P17" s="25" t="s">
        <v>99</v>
      </c>
      <c r="Q17" s="25">
        <v>860035827</v>
      </c>
      <c r="R17" s="25" t="s">
        <v>937</v>
      </c>
      <c r="S17" s="25">
        <v>220101</v>
      </c>
      <c r="T17" s="25" t="s">
        <v>67</v>
      </c>
      <c r="U17" s="25" t="s">
        <v>102</v>
      </c>
      <c r="V17" s="25" t="s">
        <v>103</v>
      </c>
      <c r="W17" s="25">
        <v>10</v>
      </c>
      <c r="X17" s="25" t="s">
        <v>69</v>
      </c>
      <c r="Y17" s="25" t="s">
        <v>70</v>
      </c>
      <c r="Z17" s="25" t="s">
        <v>71</v>
      </c>
      <c r="AA17" s="21">
        <v>304786</v>
      </c>
      <c r="AB17" s="21">
        <v>0</v>
      </c>
      <c r="AC17" s="21">
        <v>304786</v>
      </c>
      <c r="AD17" s="21">
        <v>0</v>
      </c>
      <c r="AE17" s="25" t="s">
        <v>85</v>
      </c>
      <c r="AF17" s="25"/>
      <c r="AG17" s="25">
        <v>46819</v>
      </c>
      <c r="AH17" s="25">
        <v>34219</v>
      </c>
      <c r="AI17" s="25">
        <v>1235419</v>
      </c>
      <c r="AJ17" s="25">
        <v>1620</v>
      </c>
      <c r="AK17" s="25" t="s">
        <v>2556</v>
      </c>
      <c r="AL17" s="25">
        <v>3443220</v>
      </c>
      <c r="AM17" s="25"/>
      <c r="AN17" s="25" t="s">
        <v>2532</v>
      </c>
    </row>
    <row r="18" spans="1:40" x14ac:dyDescent="0.25">
      <c r="A18" s="24">
        <v>36913</v>
      </c>
      <c r="B18" s="25" t="s">
        <v>51</v>
      </c>
      <c r="C18" s="25">
        <v>1235519</v>
      </c>
      <c r="D18" s="25" t="s">
        <v>53</v>
      </c>
      <c r="E18" s="26">
        <v>43839</v>
      </c>
      <c r="F18" s="26">
        <v>43839</v>
      </c>
      <c r="G18" s="26">
        <v>43829</v>
      </c>
      <c r="H18" s="25" t="s">
        <v>93</v>
      </c>
      <c r="I18" s="25" t="s">
        <v>2530</v>
      </c>
      <c r="J18" s="25"/>
      <c r="K18" s="25" t="s">
        <v>95</v>
      </c>
      <c r="L18" s="25">
        <v>19394677</v>
      </c>
      <c r="M18" s="25" t="s">
        <v>1875</v>
      </c>
      <c r="N18" s="25" t="s">
        <v>61</v>
      </c>
      <c r="O18" s="25">
        <v>1670097722</v>
      </c>
      <c r="P18" s="25" t="s">
        <v>99</v>
      </c>
      <c r="Q18" s="25">
        <v>860034313</v>
      </c>
      <c r="R18" s="25" t="s">
        <v>82</v>
      </c>
      <c r="S18" s="25">
        <v>220101</v>
      </c>
      <c r="T18" s="25" t="s">
        <v>67</v>
      </c>
      <c r="U18" s="25" t="s">
        <v>102</v>
      </c>
      <c r="V18" s="25" t="s">
        <v>103</v>
      </c>
      <c r="W18" s="25">
        <v>10</v>
      </c>
      <c r="X18" s="25" t="s">
        <v>69</v>
      </c>
      <c r="Y18" s="25" t="s">
        <v>70</v>
      </c>
      <c r="Z18" s="25" t="s">
        <v>71</v>
      </c>
      <c r="AA18" s="21">
        <v>8566035</v>
      </c>
      <c r="AB18" s="21">
        <v>0</v>
      </c>
      <c r="AC18" s="21">
        <v>8566035</v>
      </c>
      <c r="AD18" s="21">
        <v>0</v>
      </c>
      <c r="AE18" s="25" t="s">
        <v>85</v>
      </c>
      <c r="AF18" s="25"/>
      <c r="AG18" s="25">
        <v>46819</v>
      </c>
      <c r="AH18" s="25">
        <v>34219</v>
      </c>
      <c r="AI18" s="25">
        <v>1235519</v>
      </c>
      <c r="AJ18" s="25">
        <v>1720</v>
      </c>
      <c r="AK18" s="25" t="s">
        <v>2557</v>
      </c>
      <c r="AL18" s="25">
        <v>3443620</v>
      </c>
      <c r="AM18" s="25"/>
      <c r="AN18" s="25" t="s">
        <v>2532</v>
      </c>
    </row>
    <row r="19" spans="1:40" x14ac:dyDescent="0.25">
      <c r="A19" s="24">
        <v>36913</v>
      </c>
      <c r="B19" s="25" t="s">
        <v>51</v>
      </c>
      <c r="C19" s="25">
        <v>1235619</v>
      </c>
      <c r="D19" s="25" t="s">
        <v>53</v>
      </c>
      <c r="E19" s="26">
        <v>43839</v>
      </c>
      <c r="F19" s="26">
        <v>43839</v>
      </c>
      <c r="G19" s="26">
        <v>43829</v>
      </c>
      <c r="H19" s="25" t="s">
        <v>93</v>
      </c>
      <c r="I19" s="25" t="s">
        <v>2530</v>
      </c>
      <c r="J19" s="25"/>
      <c r="K19" s="25" t="s">
        <v>95</v>
      </c>
      <c r="L19" s="25">
        <v>52079402</v>
      </c>
      <c r="M19" s="25" t="s">
        <v>157</v>
      </c>
      <c r="N19" s="25" t="s">
        <v>61</v>
      </c>
      <c r="O19" s="25">
        <v>18804425418</v>
      </c>
      <c r="P19" s="25" t="s">
        <v>99</v>
      </c>
      <c r="Q19" s="25">
        <v>890903938</v>
      </c>
      <c r="R19" s="25" t="s">
        <v>147</v>
      </c>
      <c r="S19" s="25">
        <v>220101</v>
      </c>
      <c r="T19" s="25" t="s">
        <v>67</v>
      </c>
      <c r="U19" s="25" t="s">
        <v>102</v>
      </c>
      <c r="V19" s="25" t="s">
        <v>103</v>
      </c>
      <c r="W19" s="25">
        <v>10</v>
      </c>
      <c r="X19" s="25" t="s">
        <v>69</v>
      </c>
      <c r="Y19" s="25" t="s">
        <v>70</v>
      </c>
      <c r="Z19" s="25" t="s">
        <v>71</v>
      </c>
      <c r="AA19" s="21">
        <v>693184</v>
      </c>
      <c r="AB19" s="21">
        <v>0</v>
      </c>
      <c r="AC19" s="21">
        <v>693184</v>
      </c>
      <c r="AD19" s="21">
        <v>0</v>
      </c>
      <c r="AE19" s="25" t="s">
        <v>85</v>
      </c>
      <c r="AF19" s="25"/>
      <c r="AG19" s="25">
        <v>46819</v>
      </c>
      <c r="AH19" s="25">
        <v>34219</v>
      </c>
      <c r="AI19" s="25">
        <v>1235619</v>
      </c>
      <c r="AJ19" s="25">
        <v>1820</v>
      </c>
      <c r="AK19" s="25" t="s">
        <v>2558</v>
      </c>
      <c r="AL19" s="25">
        <v>3443920</v>
      </c>
      <c r="AM19" s="25"/>
      <c r="AN19" s="25" t="s">
        <v>2532</v>
      </c>
    </row>
    <row r="20" spans="1:40" x14ac:dyDescent="0.25">
      <c r="A20" s="24">
        <v>36913</v>
      </c>
      <c r="B20" s="25" t="s">
        <v>51</v>
      </c>
      <c r="C20" s="25">
        <v>1235719</v>
      </c>
      <c r="D20" s="25" t="s">
        <v>53</v>
      </c>
      <c r="E20" s="26">
        <v>43839</v>
      </c>
      <c r="F20" s="26">
        <v>43839</v>
      </c>
      <c r="G20" s="26">
        <v>43829</v>
      </c>
      <c r="H20" s="25" t="s">
        <v>93</v>
      </c>
      <c r="I20" s="25" t="s">
        <v>2530</v>
      </c>
      <c r="J20" s="25"/>
      <c r="K20" s="25" t="s">
        <v>95</v>
      </c>
      <c r="L20" s="25">
        <v>79543846</v>
      </c>
      <c r="M20" s="25" t="s">
        <v>163</v>
      </c>
      <c r="N20" s="25" t="s">
        <v>61</v>
      </c>
      <c r="O20" s="25">
        <v>18800010400</v>
      </c>
      <c r="P20" s="25" t="s">
        <v>99</v>
      </c>
      <c r="Q20" s="25">
        <v>890903938</v>
      </c>
      <c r="R20" s="25" t="s">
        <v>147</v>
      </c>
      <c r="S20" s="25">
        <v>220101</v>
      </c>
      <c r="T20" s="25" t="s">
        <v>67</v>
      </c>
      <c r="U20" s="25" t="s">
        <v>102</v>
      </c>
      <c r="V20" s="25" t="s">
        <v>103</v>
      </c>
      <c r="W20" s="25">
        <v>10</v>
      </c>
      <c r="X20" s="25" t="s">
        <v>69</v>
      </c>
      <c r="Y20" s="25" t="s">
        <v>70</v>
      </c>
      <c r="Z20" s="25" t="s">
        <v>71</v>
      </c>
      <c r="AA20" s="21">
        <v>783476</v>
      </c>
      <c r="AB20" s="21">
        <v>0</v>
      </c>
      <c r="AC20" s="21">
        <v>783476</v>
      </c>
      <c r="AD20" s="21">
        <v>0</v>
      </c>
      <c r="AE20" s="25" t="s">
        <v>85</v>
      </c>
      <c r="AF20" s="25"/>
      <c r="AG20" s="25">
        <v>46819</v>
      </c>
      <c r="AH20" s="25">
        <v>34219</v>
      </c>
      <c r="AI20" s="25">
        <v>1235719</v>
      </c>
      <c r="AJ20" s="25" t="s">
        <v>2559</v>
      </c>
      <c r="AK20" s="25" t="s">
        <v>2560</v>
      </c>
      <c r="AL20" s="25">
        <v>3444420</v>
      </c>
      <c r="AM20" s="25"/>
      <c r="AN20" s="25" t="s">
        <v>2532</v>
      </c>
    </row>
    <row r="21" spans="1:40" x14ac:dyDescent="0.25">
      <c r="A21" s="24">
        <v>36913</v>
      </c>
      <c r="B21" s="25" t="s">
        <v>51</v>
      </c>
      <c r="C21" s="25">
        <v>1235819</v>
      </c>
      <c r="D21" s="25" t="s">
        <v>53</v>
      </c>
      <c r="E21" s="26">
        <v>43839</v>
      </c>
      <c r="F21" s="26">
        <v>43839</v>
      </c>
      <c r="G21" s="26">
        <v>43829</v>
      </c>
      <c r="H21" s="25" t="s">
        <v>93</v>
      </c>
      <c r="I21" s="25" t="s">
        <v>2530</v>
      </c>
      <c r="J21" s="25"/>
      <c r="K21" s="25" t="s">
        <v>95</v>
      </c>
      <c r="L21" s="25">
        <v>11301253</v>
      </c>
      <c r="M21" s="25" t="s">
        <v>169</v>
      </c>
      <c r="N21" s="25" t="s">
        <v>61</v>
      </c>
      <c r="O21" s="25">
        <v>230080211113</v>
      </c>
      <c r="P21" s="25" t="s">
        <v>99</v>
      </c>
      <c r="Q21" s="25">
        <v>860007738</v>
      </c>
      <c r="R21" s="25" t="s">
        <v>114</v>
      </c>
      <c r="S21" s="25">
        <v>220101</v>
      </c>
      <c r="T21" s="25" t="s">
        <v>67</v>
      </c>
      <c r="U21" s="25" t="s">
        <v>102</v>
      </c>
      <c r="V21" s="25" t="s">
        <v>103</v>
      </c>
      <c r="W21" s="25">
        <v>10</v>
      </c>
      <c r="X21" s="25" t="s">
        <v>69</v>
      </c>
      <c r="Y21" s="25" t="s">
        <v>70</v>
      </c>
      <c r="Z21" s="25" t="s">
        <v>71</v>
      </c>
      <c r="AA21" s="21">
        <v>1177707</v>
      </c>
      <c r="AB21" s="21">
        <v>0</v>
      </c>
      <c r="AC21" s="21">
        <v>1177707</v>
      </c>
      <c r="AD21" s="21">
        <v>0</v>
      </c>
      <c r="AE21" s="25" t="s">
        <v>85</v>
      </c>
      <c r="AF21" s="25"/>
      <c r="AG21" s="25">
        <v>46819</v>
      </c>
      <c r="AH21" s="25">
        <v>34219</v>
      </c>
      <c r="AI21" s="25">
        <v>1235819</v>
      </c>
      <c r="AJ21" s="25">
        <v>2120</v>
      </c>
      <c r="AK21" s="25" t="s">
        <v>2561</v>
      </c>
      <c r="AL21" s="25">
        <v>3444820</v>
      </c>
      <c r="AM21" s="25"/>
      <c r="AN21" s="25" t="s">
        <v>2532</v>
      </c>
    </row>
    <row r="22" spans="1:40" x14ac:dyDescent="0.25">
      <c r="A22" s="24">
        <v>36913</v>
      </c>
      <c r="B22" s="25" t="s">
        <v>51</v>
      </c>
      <c r="C22" s="25">
        <v>1235919</v>
      </c>
      <c r="D22" s="25" t="s">
        <v>53</v>
      </c>
      <c r="E22" s="26">
        <v>43839</v>
      </c>
      <c r="F22" s="26">
        <v>43839</v>
      </c>
      <c r="G22" s="26">
        <v>43829</v>
      </c>
      <c r="H22" s="25" t="s">
        <v>93</v>
      </c>
      <c r="I22" s="25" t="s">
        <v>2530</v>
      </c>
      <c r="J22" s="25"/>
      <c r="K22" s="25" t="s">
        <v>95</v>
      </c>
      <c r="L22" s="25">
        <v>79292313</v>
      </c>
      <c r="M22" s="25" t="s">
        <v>2562</v>
      </c>
      <c r="N22" s="25" t="s">
        <v>61</v>
      </c>
      <c r="O22" s="25">
        <v>1670097805</v>
      </c>
      <c r="P22" s="25" t="s">
        <v>99</v>
      </c>
      <c r="Q22" s="25">
        <v>860034313</v>
      </c>
      <c r="R22" s="25" t="s">
        <v>82</v>
      </c>
      <c r="S22" s="25">
        <v>220101</v>
      </c>
      <c r="T22" s="25" t="s">
        <v>67</v>
      </c>
      <c r="U22" s="25" t="s">
        <v>102</v>
      </c>
      <c r="V22" s="25" t="s">
        <v>103</v>
      </c>
      <c r="W22" s="25">
        <v>10</v>
      </c>
      <c r="X22" s="25" t="s">
        <v>69</v>
      </c>
      <c r="Y22" s="25" t="s">
        <v>70</v>
      </c>
      <c r="Z22" s="25" t="s">
        <v>71</v>
      </c>
      <c r="AA22" s="21">
        <v>7860639</v>
      </c>
      <c r="AB22" s="21">
        <v>0</v>
      </c>
      <c r="AC22" s="21">
        <v>7860639</v>
      </c>
      <c r="AD22" s="21">
        <v>0</v>
      </c>
      <c r="AE22" s="25" t="s">
        <v>85</v>
      </c>
      <c r="AF22" s="25"/>
      <c r="AG22" s="25">
        <v>46819</v>
      </c>
      <c r="AH22" s="25">
        <v>34219</v>
      </c>
      <c r="AI22" s="25">
        <v>1235919</v>
      </c>
      <c r="AJ22" s="25">
        <v>2220</v>
      </c>
      <c r="AK22" s="25" t="s">
        <v>2563</v>
      </c>
      <c r="AL22" s="25">
        <v>3445120</v>
      </c>
      <c r="AM22" s="25"/>
      <c r="AN22" s="25" t="s">
        <v>2532</v>
      </c>
    </row>
    <row r="23" spans="1:40" x14ac:dyDescent="0.25">
      <c r="A23" s="24">
        <v>36913</v>
      </c>
      <c r="B23" s="25" t="s">
        <v>51</v>
      </c>
      <c r="C23" s="25">
        <v>1236019</v>
      </c>
      <c r="D23" s="25" t="s">
        <v>53</v>
      </c>
      <c r="E23" s="26">
        <v>43839</v>
      </c>
      <c r="F23" s="26">
        <v>43839</v>
      </c>
      <c r="G23" s="26">
        <v>43829</v>
      </c>
      <c r="H23" s="25" t="s">
        <v>93</v>
      </c>
      <c r="I23" s="25" t="s">
        <v>2530</v>
      </c>
      <c r="J23" s="25"/>
      <c r="K23" s="25" t="s">
        <v>95</v>
      </c>
      <c r="L23" s="25">
        <v>1022352394</v>
      </c>
      <c r="M23" s="25" t="s">
        <v>2564</v>
      </c>
      <c r="N23" s="25" t="s">
        <v>61</v>
      </c>
      <c r="O23" s="25">
        <v>4762018801</v>
      </c>
      <c r="P23" s="25" t="s">
        <v>99</v>
      </c>
      <c r="Q23" s="25">
        <v>860034594</v>
      </c>
      <c r="R23" s="25" t="s">
        <v>656</v>
      </c>
      <c r="S23" s="25">
        <v>220101</v>
      </c>
      <c r="T23" s="25" t="s">
        <v>67</v>
      </c>
      <c r="U23" s="25" t="s">
        <v>102</v>
      </c>
      <c r="V23" s="25" t="s">
        <v>103</v>
      </c>
      <c r="W23" s="25">
        <v>10</v>
      </c>
      <c r="X23" s="25" t="s">
        <v>69</v>
      </c>
      <c r="Y23" s="25" t="s">
        <v>70</v>
      </c>
      <c r="Z23" s="25" t="s">
        <v>71</v>
      </c>
      <c r="AA23" s="21">
        <v>104794</v>
      </c>
      <c r="AB23" s="21">
        <v>0</v>
      </c>
      <c r="AC23" s="21">
        <v>104794</v>
      </c>
      <c r="AD23" s="21">
        <v>0</v>
      </c>
      <c r="AE23" s="25" t="s">
        <v>85</v>
      </c>
      <c r="AF23" s="25"/>
      <c r="AG23" s="25">
        <v>46819</v>
      </c>
      <c r="AH23" s="25">
        <v>34219</v>
      </c>
      <c r="AI23" s="25">
        <v>1236019</v>
      </c>
      <c r="AJ23" s="25">
        <v>2320</v>
      </c>
      <c r="AK23" s="25" t="s">
        <v>2565</v>
      </c>
      <c r="AL23" s="25">
        <v>3445620</v>
      </c>
      <c r="AM23" s="25"/>
      <c r="AN23" s="25" t="s">
        <v>2532</v>
      </c>
    </row>
    <row r="24" spans="1:40" x14ac:dyDescent="0.25">
      <c r="A24" s="24">
        <v>36913</v>
      </c>
      <c r="B24" s="25" t="s">
        <v>51</v>
      </c>
      <c r="C24" s="25">
        <v>1232219</v>
      </c>
      <c r="D24" s="25" t="s">
        <v>53</v>
      </c>
      <c r="E24" s="26">
        <v>43840</v>
      </c>
      <c r="F24" s="26">
        <v>43840</v>
      </c>
      <c r="G24" s="26">
        <v>43825</v>
      </c>
      <c r="H24" s="25" t="s">
        <v>578</v>
      </c>
      <c r="I24" s="25" t="s">
        <v>2566</v>
      </c>
      <c r="J24" s="25"/>
      <c r="K24" s="25" t="s">
        <v>58</v>
      </c>
      <c r="L24" s="25">
        <v>899999035</v>
      </c>
      <c r="M24" s="25" t="s">
        <v>589</v>
      </c>
      <c r="N24" s="25" t="s">
        <v>61</v>
      </c>
      <c r="O24" s="25">
        <v>40001976</v>
      </c>
      <c r="P24" s="25" t="s">
        <v>63</v>
      </c>
      <c r="Q24" s="25">
        <v>860007738</v>
      </c>
      <c r="R24" s="25" t="s">
        <v>114</v>
      </c>
      <c r="S24" s="25">
        <v>220101</v>
      </c>
      <c r="T24" s="25" t="s">
        <v>67</v>
      </c>
      <c r="U24" s="25" t="s">
        <v>813</v>
      </c>
      <c r="V24" s="25" t="s">
        <v>814</v>
      </c>
      <c r="W24" s="25">
        <v>10</v>
      </c>
      <c r="X24" s="25" t="s">
        <v>69</v>
      </c>
      <c r="Y24" s="25" t="s">
        <v>70</v>
      </c>
      <c r="Z24" s="25" t="s">
        <v>71</v>
      </c>
      <c r="AA24" s="21">
        <v>27355308</v>
      </c>
      <c r="AB24" s="21">
        <v>0</v>
      </c>
      <c r="AC24" s="21">
        <v>27355308</v>
      </c>
      <c r="AD24" s="21">
        <v>0</v>
      </c>
      <c r="AE24" s="25" t="s">
        <v>85</v>
      </c>
      <c r="AF24" s="25"/>
      <c r="AG24" s="25">
        <v>230119</v>
      </c>
      <c r="AH24" s="25">
        <v>192919</v>
      </c>
      <c r="AI24" s="25">
        <v>1232219</v>
      </c>
      <c r="AJ24" s="25" t="s">
        <v>2567</v>
      </c>
      <c r="AK24" s="25" t="s">
        <v>2568</v>
      </c>
      <c r="AL24" s="25" t="s">
        <v>2569</v>
      </c>
      <c r="AM24" s="25"/>
      <c r="AN24" s="25" t="s">
        <v>2570</v>
      </c>
    </row>
    <row r="25" spans="1:40" x14ac:dyDescent="0.25">
      <c r="A25" s="24">
        <v>36913</v>
      </c>
      <c r="B25" s="25" t="s">
        <v>51</v>
      </c>
      <c r="C25" s="25">
        <v>1232219</v>
      </c>
      <c r="D25" s="25" t="s">
        <v>53</v>
      </c>
      <c r="E25" s="26">
        <v>43840</v>
      </c>
      <c r="F25" s="26">
        <v>43840</v>
      </c>
      <c r="G25" s="26">
        <v>43825</v>
      </c>
      <c r="H25" s="25" t="s">
        <v>578</v>
      </c>
      <c r="I25" s="25" t="s">
        <v>2566</v>
      </c>
      <c r="J25" s="25"/>
      <c r="K25" s="25" t="s">
        <v>58</v>
      </c>
      <c r="L25" s="25">
        <v>899999035</v>
      </c>
      <c r="M25" s="25" t="s">
        <v>589</v>
      </c>
      <c r="N25" s="25" t="s">
        <v>61</v>
      </c>
      <c r="O25" s="25">
        <v>40001976</v>
      </c>
      <c r="P25" s="25" t="s">
        <v>63</v>
      </c>
      <c r="Q25" s="25">
        <v>860007738</v>
      </c>
      <c r="R25" s="25" t="s">
        <v>114</v>
      </c>
      <c r="S25" s="25">
        <v>220101</v>
      </c>
      <c r="T25" s="25" t="s">
        <v>67</v>
      </c>
      <c r="U25" s="25" t="s">
        <v>807</v>
      </c>
      <c r="V25" s="25" t="s">
        <v>808</v>
      </c>
      <c r="W25" s="25">
        <v>10</v>
      </c>
      <c r="X25" s="25" t="s">
        <v>69</v>
      </c>
      <c r="Y25" s="25" t="s">
        <v>70</v>
      </c>
      <c r="Z25" s="25" t="s">
        <v>71</v>
      </c>
      <c r="AA25" s="21">
        <v>2449138764</v>
      </c>
      <c r="AB25" s="21">
        <v>0</v>
      </c>
      <c r="AC25" s="21">
        <v>2449138764</v>
      </c>
      <c r="AD25" s="21">
        <v>0</v>
      </c>
      <c r="AE25" s="25" t="s">
        <v>85</v>
      </c>
      <c r="AF25" s="25"/>
      <c r="AG25" s="25">
        <v>230119</v>
      </c>
      <c r="AH25" s="25">
        <v>192919</v>
      </c>
      <c r="AI25" s="25">
        <v>1232219</v>
      </c>
      <c r="AJ25" s="25" t="s">
        <v>2567</v>
      </c>
      <c r="AK25" s="25" t="s">
        <v>2568</v>
      </c>
      <c r="AL25" s="25" t="s">
        <v>2569</v>
      </c>
      <c r="AM25" s="25"/>
      <c r="AN25" s="25" t="s">
        <v>2570</v>
      </c>
    </row>
    <row r="26" spans="1:40" x14ac:dyDescent="0.25">
      <c r="A26" s="24">
        <v>36913</v>
      </c>
      <c r="B26" s="25" t="s">
        <v>51</v>
      </c>
      <c r="C26" s="25">
        <v>1232319</v>
      </c>
      <c r="D26" s="25" t="s">
        <v>53</v>
      </c>
      <c r="E26" s="26">
        <v>43840</v>
      </c>
      <c r="F26" s="26">
        <v>43840</v>
      </c>
      <c r="G26" s="26">
        <v>43825</v>
      </c>
      <c r="H26" s="25" t="s">
        <v>578</v>
      </c>
      <c r="I26" s="25" t="s">
        <v>2571</v>
      </c>
      <c r="J26" s="25"/>
      <c r="K26" s="25" t="s">
        <v>58</v>
      </c>
      <c r="L26" s="25">
        <v>899999035</v>
      </c>
      <c r="M26" s="25" t="s">
        <v>589</v>
      </c>
      <c r="N26" s="25" t="s">
        <v>61</v>
      </c>
      <c r="O26" s="25">
        <v>26506304497</v>
      </c>
      <c r="P26" s="25" t="s">
        <v>99</v>
      </c>
      <c r="Q26" s="25">
        <v>860007335</v>
      </c>
      <c r="R26" s="25" t="s">
        <v>101</v>
      </c>
      <c r="S26" s="25">
        <v>220101</v>
      </c>
      <c r="T26" s="25" t="s">
        <v>67</v>
      </c>
      <c r="U26" s="25" t="s">
        <v>2572</v>
      </c>
      <c r="V26" s="25" t="s">
        <v>2573</v>
      </c>
      <c r="W26" s="25">
        <v>10</v>
      </c>
      <c r="X26" s="25" t="s">
        <v>69</v>
      </c>
      <c r="Y26" s="25" t="s">
        <v>70</v>
      </c>
      <c r="Z26" s="25" t="s">
        <v>71</v>
      </c>
      <c r="AA26" s="21">
        <v>158000000</v>
      </c>
      <c r="AB26" s="21">
        <v>0</v>
      </c>
      <c r="AC26" s="21">
        <v>158000000</v>
      </c>
      <c r="AD26" s="21">
        <v>0</v>
      </c>
      <c r="AE26" s="25" t="s">
        <v>85</v>
      </c>
      <c r="AF26" s="25"/>
      <c r="AG26" s="25">
        <v>229619</v>
      </c>
      <c r="AH26" s="25">
        <v>192619</v>
      </c>
      <c r="AI26" s="25">
        <v>1232319</v>
      </c>
      <c r="AJ26" s="25" t="s">
        <v>2574</v>
      </c>
      <c r="AK26" s="25" t="s">
        <v>2575</v>
      </c>
      <c r="AL26" s="25" t="s">
        <v>2576</v>
      </c>
      <c r="AM26" s="25"/>
      <c r="AN26" s="25" t="s">
        <v>2577</v>
      </c>
    </row>
    <row r="27" spans="1:40" x14ac:dyDescent="0.25">
      <c r="A27" s="24">
        <v>36913</v>
      </c>
      <c r="B27" s="25" t="s">
        <v>51</v>
      </c>
      <c r="C27" s="25">
        <v>1232319</v>
      </c>
      <c r="D27" s="25" t="s">
        <v>53</v>
      </c>
      <c r="E27" s="26">
        <v>43840</v>
      </c>
      <c r="F27" s="26">
        <v>43840</v>
      </c>
      <c r="G27" s="26">
        <v>43825</v>
      </c>
      <c r="H27" s="25" t="s">
        <v>578</v>
      </c>
      <c r="I27" s="25" t="s">
        <v>2571</v>
      </c>
      <c r="J27" s="25"/>
      <c r="K27" s="25" t="s">
        <v>58</v>
      </c>
      <c r="L27" s="25">
        <v>899999035</v>
      </c>
      <c r="M27" s="25" t="s">
        <v>589</v>
      </c>
      <c r="N27" s="25" t="s">
        <v>61</v>
      </c>
      <c r="O27" s="25">
        <v>26506304497</v>
      </c>
      <c r="P27" s="25" t="s">
        <v>99</v>
      </c>
      <c r="Q27" s="25">
        <v>860007335</v>
      </c>
      <c r="R27" s="25" t="s">
        <v>101</v>
      </c>
      <c r="S27" s="25">
        <v>220101</v>
      </c>
      <c r="T27" s="25" t="s">
        <v>67</v>
      </c>
      <c r="U27" s="25" t="s">
        <v>807</v>
      </c>
      <c r="V27" s="25" t="s">
        <v>808</v>
      </c>
      <c r="W27" s="25">
        <v>10</v>
      </c>
      <c r="X27" s="25" t="s">
        <v>69</v>
      </c>
      <c r="Y27" s="25" t="s">
        <v>70</v>
      </c>
      <c r="Z27" s="25" t="s">
        <v>71</v>
      </c>
      <c r="AA27" s="21">
        <v>628825198</v>
      </c>
      <c r="AB27" s="21">
        <v>0</v>
      </c>
      <c r="AC27" s="21">
        <v>628825198</v>
      </c>
      <c r="AD27" s="21">
        <v>0</v>
      </c>
      <c r="AE27" s="25" t="s">
        <v>85</v>
      </c>
      <c r="AF27" s="25"/>
      <c r="AG27" s="25">
        <v>229619</v>
      </c>
      <c r="AH27" s="25">
        <v>192619</v>
      </c>
      <c r="AI27" s="25">
        <v>1232319</v>
      </c>
      <c r="AJ27" s="25" t="s">
        <v>2574</v>
      </c>
      <c r="AK27" s="25" t="s">
        <v>2575</v>
      </c>
      <c r="AL27" s="25" t="s">
        <v>2576</v>
      </c>
      <c r="AM27" s="25"/>
      <c r="AN27" s="25" t="s">
        <v>2577</v>
      </c>
    </row>
    <row r="28" spans="1:40" x14ac:dyDescent="0.25">
      <c r="A28" s="24">
        <v>36913</v>
      </c>
      <c r="B28" s="25" t="s">
        <v>51</v>
      </c>
      <c r="C28" s="25">
        <v>1232319</v>
      </c>
      <c r="D28" s="25" t="s">
        <v>53</v>
      </c>
      <c r="E28" s="26">
        <v>43840</v>
      </c>
      <c r="F28" s="26">
        <v>43840</v>
      </c>
      <c r="G28" s="26">
        <v>43825</v>
      </c>
      <c r="H28" s="25" t="s">
        <v>578</v>
      </c>
      <c r="I28" s="25" t="s">
        <v>2571</v>
      </c>
      <c r="J28" s="25"/>
      <c r="K28" s="25" t="s">
        <v>58</v>
      </c>
      <c r="L28" s="25">
        <v>899999035</v>
      </c>
      <c r="M28" s="25" t="s">
        <v>589</v>
      </c>
      <c r="N28" s="25" t="s">
        <v>61</v>
      </c>
      <c r="O28" s="25">
        <v>26506304497</v>
      </c>
      <c r="P28" s="25" t="s">
        <v>99</v>
      </c>
      <c r="Q28" s="25">
        <v>860007335</v>
      </c>
      <c r="R28" s="25" t="s">
        <v>101</v>
      </c>
      <c r="S28" s="25">
        <v>220101</v>
      </c>
      <c r="T28" s="25" t="s">
        <v>67</v>
      </c>
      <c r="U28" s="25" t="s">
        <v>714</v>
      </c>
      <c r="V28" s="25" t="s">
        <v>715</v>
      </c>
      <c r="W28" s="25">
        <v>10</v>
      </c>
      <c r="X28" s="25" t="s">
        <v>69</v>
      </c>
      <c r="Y28" s="25" t="s">
        <v>70</v>
      </c>
      <c r="Z28" s="25" t="s">
        <v>71</v>
      </c>
      <c r="AA28" s="21">
        <v>1786000044</v>
      </c>
      <c r="AB28" s="21">
        <v>0</v>
      </c>
      <c r="AC28" s="21">
        <v>1786000044</v>
      </c>
      <c r="AD28" s="21">
        <v>0</v>
      </c>
      <c r="AE28" s="25" t="s">
        <v>85</v>
      </c>
      <c r="AF28" s="25"/>
      <c r="AG28" s="25">
        <v>229619</v>
      </c>
      <c r="AH28" s="25">
        <v>192619</v>
      </c>
      <c r="AI28" s="25">
        <v>1232319</v>
      </c>
      <c r="AJ28" s="25" t="s">
        <v>2574</v>
      </c>
      <c r="AK28" s="25" t="s">
        <v>2575</v>
      </c>
      <c r="AL28" s="25" t="s">
        <v>2576</v>
      </c>
      <c r="AM28" s="25"/>
      <c r="AN28" s="25" t="s">
        <v>2577</v>
      </c>
    </row>
    <row r="29" spans="1:40" x14ac:dyDescent="0.25">
      <c r="A29" s="24">
        <v>36913</v>
      </c>
      <c r="B29" s="25" t="s">
        <v>51</v>
      </c>
      <c r="C29" s="25">
        <v>1232119</v>
      </c>
      <c r="D29" s="25" t="s">
        <v>53</v>
      </c>
      <c r="E29" s="26">
        <v>43840</v>
      </c>
      <c r="F29" s="26">
        <v>43840</v>
      </c>
      <c r="G29" s="26">
        <v>43825</v>
      </c>
      <c r="H29" s="25" t="s">
        <v>578</v>
      </c>
      <c r="I29" s="25" t="s">
        <v>2578</v>
      </c>
      <c r="J29" s="25"/>
      <c r="K29" s="25" t="s">
        <v>58</v>
      </c>
      <c r="L29" s="25">
        <v>899999035</v>
      </c>
      <c r="M29" s="25" t="s">
        <v>589</v>
      </c>
      <c r="N29" s="25" t="s">
        <v>61</v>
      </c>
      <c r="O29" s="25">
        <v>40001976</v>
      </c>
      <c r="P29" s="25" t="s">
        <v>63</v>
      </c>
      <c r="Q29" s="25">
        <v>860007738</v>
      </c>
      <c r="R29" s="25" t="s">
        <v>114</v>
      </c>
      <c r="S29" s="25">
        <v>220101</v>
      </c>
      <c r="T29" s="25" t="s">
        <v>67</v>
      </c>
      <c r="U29" s="25" t="s">
        <v>723</v>
      </c>
      <c r="V29" s="25" t="s">
        <v>724</v>
      </c>
      <c r="W29" s="25">
        <v>10</v>
      </c>
      <c r="X29" s="25" t="s">
        <v>69</v>
      </c>
      <c r="Y29" s="25" t="s">
        <v>70</v>
      </c>
      <c r="Z29" s="25" t="s">
        <v>71</v>
      </c>
      <c r="AA29" s="21">
        <v>255085388</v>
      </c>
      <c r="AB29" s="21">
        <v>0</v>
      </c>
      <c r="AC29" s="21">
        <v>255085388</v>
      </c>
      <c r="AD29" s="21">
        <v>0</v>
      </c>
      <c r="AE29" s="25" t="s">
        <v>85</v>
      </c>
      <c r="AF29" s="25"/>
      <c r="AG29" s="25">
        <v>229319</v>
      </c>
      <c r="AH29" s="25">
        <v>192319</v>
      </c>
      <c r="AI29" s="25">
        <v>1232119</v>
      </c>
      <c r="AJ29" s="25">
        <v>4820</v>
      </c>
      <c r="AK29" s="25">
        <v>13420</v>
      </c>
      <c r="AL29" s="25">
        <v>4323020</v>
      </c>
      <c r="AM29" s="25"/>
      <c r="AN29" s="25" t="s">
        <v>2570</v>
      </c>
    </row>
    <row r="30" spans="1:40" x14ac:dyDescent="0.25">
      <c r="A30" s="24">
        <v>36913</v>
      </c>
      <c r="B30" s="25" t="s">
        <v>51</v>
      </c>
      <c r="C30" s="25">
        <v>1232419</v>
      </c>
      <c r="D30" s="25" t="s">
        <v>53</v>
      </c>
      <c r="E30" s="26">
        <v>43840</v>
      </c>
      <c r="F30" s="26">
        <v>43840</v>
      </c>
      <c r="G30" s="26">
        <v>43825</v>
      </c>
      <c r="H30" s="25" t="s">
        <v>578</v>
      </c>
      <c r="I30" s="25" t="s">
        <v>2579</v>
      </c>
      <c r="J30" s="25"/>
      <c r="K30" s="25" t="s">
        <v>58</v>
      </c>
      <c r="L30" s="25">
        <v>899999035</v>
      </c>
      <c r="M30" s="25" t="s">
        <v>589</v>
      </c>
      <c r="N30" s="25" t="s">
        <v>61</v>
      </c>
      <c r="O30" s="25">
        <v>26506304497</v>
      </c>
      <c r="P30" s="25" t="s">
        <v>99</v>
      </c>
      <c r="Q30" s="25">
        <v>860007335</v>
      </c>
      <c r="R30" s="25" t="s">
        <v>101</v>
      </c>
      <c r="S30" s="25">
        <v>220101</v>
      </c>
      <c r="T30" s="25" t="s">
        <v>67</v>
      </c>
      <c r="U30" s="25" t="s">
        <v>723</v>
      </c>
      <c r="V30" s="25" t="s">
        <v>724</v>
      </c>
      <c r="W30" s="25">
        <v>10</v>
      </c>
      <c r="X30" s="25" t="s">
        <v>69</v>
      </c>
      <c r="Y30" s="25" t="s">
        <v>70</v>
      </c>
      <c r="Z30" s="25" t="s">
        <v>71</v>
      </c>
      <c r="AA30" s="21">
        <v>343213476</v>
      </c>
      <c r="AB30" s="21">
        <v>0</v>
      </c>
      <c r="AC30" s="21">
        <v>343213476</v>
      </c>
      <c r="AD30" s="21">
        <v>0</v>
      </c>
      <c r="AE30" s="25" t="s">
        <v>85</v>
      </c>
      <c r="AF30" s="25"/>
      <c r="AG30" s="25">
        <v>230219</v>
      </c>
      <c r="AH30" s="25">
        <v>193019</v>
      </c>
      <c r="AI30" s="25">
        <v>1232419</v>
      </c>
      <c r="AJ30" s="25">
        <v>4120</v>
      </c>
      <c r="AK30" s="25">
        <v>12720</v>
      </c>
      <c r="AL30" s="25">
        <v>4348020</v>
      </c>
      <c r="AM30" s="25"/>
      <c r="AN30" s="25" t="s">
        <v>2577</v>
      </c>
    </row>
    <row r="31" spans="1:40" x14ac:dyDescent="0.25">
      <c r="A31" s="24">
        <v>36913</v>
      </c>
      <c r="B31" s="25" t="s">
        <v>51</v>
      </c>
      <c r="C31" s="25">
        <v>1232019</v>
      </c>
      <c r="D31" s="25" t="s">
        <v>53</v>
      </c>
      <c r="E31" s="26">
        <v>43840</v>
      </c>
      <c r="F31" s="26">
        <v>43840</v>
      </c>
      <c r="G31" s="26">
        <v>43825</v>
      </c>
      <c r="H31" s="25" t="s">
        <v>578</v>
      </c>
      <c r="I31" s="25" t="s">
        <v>2580</v>
      </c>
      <c r="J31" s="25"/>
      <c r="K31" s="25" t="s">
        <v>58</v>
      </c>
      <c r="L31" s="25">
        <v>899999035</v>
      </c>
      <c r="M31" s="25" t="s">
        <v>589</v>
      </c>
      <c r="N31" s="25" t="s">
        <v>61</v>
      </c>
      <c r="O31" s="25">
        <v>40001976</v>
      </c>
      <c r="P31" s="25" t="s">
        <v>63</v>
      </c>
      <c r="Q31" s="25">
        <v>860007738</v>
      </c>
      <c r="R31" s="25" t="s">
        <v>114</v>
      </c>
      <c r="S31" s="25">
        <v>220101</v>
      </c>
      <c r="T31" s="25" t="s">
        <v>67</v>
      </c>
      <c r="U31" s="25" t="s">
        <v>327</v>
      </c>
      <c r="V31" s="25" t="s">
        <v>328</v>
      </c>
      <c r="W31" s="25">
        <v>10</v>
      </c>
      <c r="X31" s="25" t="s">
        <v>69</v>
      </c>
      <c r="Y31" s="25" t="s">
        <v>70</v>
      </c>
      <c r="Z31" s="25" t="s">
        <v>71</v>
      </c>
      <c r="AA31" s="21">
        <v>581889423</v>
      </c>
      <c r="AB31" s="21">
        <v>0</v>
      </c>
      <c r="AC31" s="21">
        <v>581889423</v>
      </c>
      <c r="AD31" s="21">
        <v>0</v>
      </c>
      <c r="AE31" s="25" t="s">
        <v>85</v>
      </c>
      <c r="AF31" s="25"/>
      <c r="AG31" s="25">
        <v>229119</v>
      </c>
      <c r="AH31" s="25">
        <v>192219</v>
      </c>
      <c r="AI31" s="25">
        <v>1232019</v>
      </c>
      <c r="AJ31" s="25" t="s">
        <v>2581</v>
      </c>
      <c r="AK31" s="25">
        <v>13320</v>
      </c>
      <c r="AL31" s="25">
        <v>4318320</v>
      </c>
      <c r="AM31" s="25"/>
      <c r="AN31" s="25" t="s">
        <v>2570</v>
      </c>
    </row>
    <row r="32" spans="1:40" x14ac:dyDescent="0.25">
      <c r="A32" s="24">
        <v>36913</v>
      </c>
      <c r="B32" s="25" t="s">
        <v>51</v>
      </c>
      <c r="C32" s="25">
        <v>1232519</v>
      </c>
      <c r="D32" s="25" t="s">
        <v>53</v>
      </c>
      <c r="E32" s="26">
        <v>43840</v>
      </c>
      <c r="F32" s="26">
        <v>43840</v>
      </c>
      <c r="G32" s="26">
        <v>43825</v>
      </c>
      <c r="H32" s="25" t="s">
        <v>578</v>
      </c>
      <c r="I32" s="25" t="s">
        <v>2571</v>
      </c>
      <c r="J32" s="25"/>
      <c r="K32" s="25" t="s">
        <v>58</v>
      </c>
      <c r="L32" s="25">
        <v>899999035</v>
      </c>
      <c r="M32" s="25" t="s">
        <v>589</v>
      </c>
      <c r="N32" s="25" t="s">
        <v>61</v>
      </c>
      <c r="O32" s="25">
        <v>26506304497</v>
      </c>
      <c r="P32" s="25" t="s">
        <v>99</v>
      </c>
      <c r="Q32" s="25">
        <v>860007335</v>
      </c>
      <c r="R32" s="25" t="s">
        <v>101</v>
      </c>
      <c r="S32" s="25">
        <v>220101</v>
      </c>
      <c r="T32" s="25" t="s">
        <v>67</v>
      </c>
      <c r="U32" s="25" t="s">
        <v>327</v>
      </c>
      <c r="V32" s="25" t="s">
        <v>328</v>
      </c>
      <c r="W32" s="25">
        <v>10</v>
      </c>
      <c r="X32" s="25" t="s">
        <v>69</v>
      </c>
      <c r="Y32" s="25" t="s">
        <v>70</v>
      </c>
      <c r="Z32" s="25" t="s">
        <v>71</v>
      </c>
      <c r="AA32" s="21">
        <v>1946798362</v>
      </c>
      <c r="AB32" s="21">
        <v>0</v>
      </c>
      <c r="AC32" s="21">
        <v>1946798362</v>
      </c>
      <c r="AD32" s="21">
        <v>0</v>
      </c>
      <c r="AE32" s="25" t="s">
        <v>85</v>
      </c>
      <c r="AF32" s="25"/>
      <c r="AG32" s="25">
        <v>230419</v>
      </c>
      <c r="AH32" s="25">
        <v>193419</v>
      </c>
      <c r="AI32" s="25">
        <v>1232519</v>
      </c>
      <c r="AJ32" s="25" t="s">
        <v>2582</v>
      </c>
      <c r="AK32" s="25" t="s">
        <v>2583</v>
      </c>
      <c r="AL32" s="25" t="s">
        <v>2584</v>
      </c>
      <c r="AM32" s="25"/>
      <c r="AN32" s="25" t="s">
        <v>2577</v>
      </c>
    </row>
    <row r="33" spans="1:40" x14ac:dyDescent="0.25">
      <c r="A33" s="24">
        <v>36913</v>
      </c>
      <c r="B33" s="25" t="s">
        <v>51</v>
      </c>
      <c r="C33" s="25">
        <v>1232519</v>
      </c>
      <c r="D33" s="25" t="s">
        <v>53</v>
      </c>
      <c r="E33" s="26">
        <v>43840</v>
      </c>
      <c r="F33" s="26">
        <v>43840</v>
      </c>
      <c r="G33" s="26">
        <v>43825</v>
      </c>
      <c r="H33" s="25" t="s">
        <v>578</v>
      </c>
      <c r="I33" s="25" t="s">
        <v>2571</v>
      </c>
      <c r="J33" s="25"/>
      <c r="K33" s="25" t="s">
        <v>58</v>
      </c>
      <c r="L33" s="25">
        <v>899999035</v>
      </c>
      <c r="M33" s="25" t="s">
        <v>589</v>
      </c>
      <c r="N33" s="25" t="s">
        <v>61</v>
      </c>
      <c r="O33" s="25">
        <v>26506304497</v>
      </c>
      <c r="P33" s="25" t="s">
        <v>99</v>
      </c>
      <c r="Q33" s="25">
        <v>860007335</v>
      </c>
      <c r="R33" s="25" t="s">
        <v>101</v>
      </c>
      <c r="S33" s="25">
        <v>220101</v>
      </c>
      <c r="T33" s="25" t="s">
        <v>67</v>
      </c>
      <c r="U33" s="25" t="s">
        <v>364</v>
      </c>
      <c r="V33" s="25" t="s">
        <v>365</v>
      </c>
      <c r="W33" s="25">
        <v>10</v>
      </c>
      <c r="X33" s="25" t="s">
        <v>69</v>
      </c>
      <c r="Y33" s="25" t="s">
        <v>70</v>
      </c>
      <c r="Z33" s="25" t="s">
        <v>71</v>
      </c>
      <c r="AA33" s="21">
        <v>3896653990</v>
      </c>
      <c r="AB33" s="21">
        <v>0</v>
      </c>
      <c r="AC33" s="21">
        <v>3896653990</v>
      </c>
      <c r="AD33" s="21">
        <v>0</v>
      </c>
      <c r="AE33" s="25" t="s">
        <v>85</v>
      </c>
      <c r="AF33" s="25"/>
      <c r="AG33" s="25">
        <v>230419</v>
      </c>
      <c r="AH33" s="25">
        <v>193419</v>
      </c>
      <c r="AI33" s="25">
        <v>1232519</v>
      </c>
      <c r="AJ33" s="25" t="s">
        <v>2582</v>
      </c>
      <c r="AK33" s="25" t="s">
        <v>2583</v>
      </c>
      <c r="AL33" s="25" t="s">
        <v>2584</v>
      </c>
      <c r="AM33" s="25"/>
      <c r="AN33" s="25" t="s">
        <v>2577</v>
      </c>
    </row>
    <row r="34" spans="1:40" x14ac:dyDescent="0.25">
      <c r="A34" s="24">
        <v>36913</v>
      </c>
      <c r="B34" s="25" t="s">
        <v>51</v>
      </c>
      <c r="C34" s="25">
        <v>1233219</v>
      </c>
      <c r="D34" s="25" t="s">
        <v>53</v>
      </c>
      <c r="E34" s="26">
        <v>43840</v>
      </c>
      <c r="F34" s="26">
        <v>43840</v>
      </c>
      <c r="G34" s="26">
        <v>43826</v>
      </c>
      <c r="H34" s="25" t="s">
        <v>192</v>
      </c>
      <c r="I34" s="25" t="s">
        <v>2585</v>
      </c>
      <c r="J34" s="25"/>
      <c r="K34" s="25" t="s">
        <v>58</v>
      </c>
      <c r="L34" s="25">
        <v>899999035</v>
      </c>
      <c r="M34" s="25" t="s">
        <v>589</v>
      </c>
      <c r="N34" s="25" t="s">
        <v>61</v>
      </c>
      <c r="O34" s="25">
        <v>40001976</v>
      </c>
      <c r="P34" s="25" t="s">
        <v>63</v>
      </c>
      <c r="Q34" s="25">
        <v>860007738</v>
      </c>
      <c r="R34" s="25" t="s">
        <v>114</v>
      </c>
      <c r="S34" s="25">
        <v>220101</v>
      </c>
      <c r="T34" s="25" t="s">
        <v>67</v>
      </c>
      <c r="U34" s="25" t="s">
        <v>771</v>
      </c>
      <c r="V34" s="25" t="s">
        <v>772</v>
      </c>
      <c r="W34" s="25">
        <v>11</v>
      </c>
      <c r="X34" s="25" t="s">
        <v>315</v>
      </c>
      <c r="Y34" s="25" t="s">
        <v>70</v>
      </c>
      <c r="Z34" s="25" t="s">
        <v>71</v>
      </c>
      <c r="AA34" s="21">
        <v>2659011501</v>
      </c>
      <c r="AB34" s="21">
        <v>0</v>
      </c>
      <c r="AC34" s="21">
        <v>2659011501</v>
      </c>
      <c r="AD34" s="21">
        <v>0</v>
      </c>
      <c r="AE34" s="25" t="s">
        <v>85</v>
      </c>
      <c r="AF34" s="25"/>
      <c r="AG34" s="25">
        <v>226619</v>
      </c>
      <c r="AH34" s="25">
        <v>189819</v>
      </c>
      <c r="AI34" s="25">
        <v>1233219</v>
      </c>
      <c r="AJ34" s="25">
        <v>4620</v>
      </c>
      <c r="AK34" s="25">
        <v>13220</v>
      </c>
      <c r="AL34" s="25">
        <v>4316320</v>
      </c>
      <c r="AM34" s="25"/>
      <c r="AN34" s="25" t="s">
        <v>2586</v>
      </c>
    </row>
    <row r="35" spans="1:40" x14ac:dyDescent="0.25">
      <c r="A35" s="24">
        <v>36913</v>
      </c>
      <c r="B35" s="25" t="s">
        <v>51</v>
      </c>
      <c r="C35" s="25">
        <v>1213219</v>
      </c>
      <c r="D35" s="25" t="s">
        <v>53</v>
      </c>
      <c r="E35" s="26">
        <v>43840</v>
      </c>
      <c r="F35" s="26">
        <v>43840</v>
      </c>
      <c r="G35" s="26">
        <v>43810</v>
      </c>
      <c r="H35" s="25" t="s">
        <v>192</v>
      </c>
      <c r="I35" s="25" t="s">
        <v>2587</v>
      </c>
      <c r="J35" s="25"/>
      <c r="K35" s="25" t="s">
        <v>58</v>
      </c>
      <c r="L35" s="25">
        <v>899999035</v>
      </c>
      <c r="M35" s="25" t="s">
        <v>589</v>
      </c>
      <c r="N35" s="25" t="s">
        <v>61</v>
      </c>
      <c r="O35" s="25">
        <v>220040007023</v>
      </c>
      <c r="P35" s="25" t="s">
        <v>99</v>
      </c>
      <c r="Q35" s="25">
        <v>860007738</v>
      </c>
      <c r="R35" s="25" t="s">
        <v>114</v>
      </c>
      <c r="S35" s="25">
        <v>220101</v>
      </c>
      <c r="T35" s="25" t="s">
        <v>67</v>
      </c>
      <c r="U35" s="25" t="s">
        <v>2588</v>
      </c>
      <c r="V35" s="25" t="s">
        <v>2589</v>
      </c>
      <c r="W35" s="25">
        <v>11</v>
      </c>
      <c r="X35" s="25" t="s">
        <v>315</v>
      </c>
      <c r="Y35" s="25" t="s">
        <v>70</v>
      </c>
      <c r="Z35" s="25" t="s">
        <v>71</v>
      </c>
      <c r="AA35" s="21">
        <v>28214399479</v>
      </c>
      <c r="AB35" s="21">
        <v>0</v>
      </c>
      <c r="AC35" s="21">
        <v>28214399479</v>
      </c>
      <c r="AD35" s="21">
        <v>0</v>
      </c>
      <c r="AE35" s="25" t="s">
        <v>85</v>
      </c>
      <c r="AF35" s="25"/>
      <c r="AG35" s="25">
        <v>227119</v>
      </c>
      <c r="AH35" s="25">
        <v>190319</v>
      </c>
      <c r="AI35" s="25">
        <v>1213219</v>
      </c>
      <c r="AJ35" s="25">
        <v>4420</v>
      </c>
      <c r="AK35" s="25">
        <v>13020</v>
      </c>
      <c r="AL35" s="25">
        <v>4312020</v>
      </c>
      <c r="AM35" s="25"/>
      <c r="AN35" s="25" t="s">
        <v>2590</v>
      </c>
    </row>
    <row r="36" spans="1:40" x14ac:dyDescent="0.25">
      <c r="A36" s="24">
        <v>36913</v>
      </c>
      <c r="B36" s="25" t="s">
        <v>51</v>
      </c>
      <c r="C36" s="25">
        <v>1215119</v>
      </c>
      <c r="D36" s="25" t="s">
        <v>53</v>
      </c>
      <c r="E36" s="26">
        <v>43840</v>
      </c>
      <c r="F36" s="26">
        <v>43840</v>
      </c>
      <c r="G36" s="26">
        <v>43812</v>
      </c>
      <c r="H36" s="25" t="s">
        <v>192</v>
      </c>
      <c r="I36" s="25" t="s">
        <v>2591</v>
      </c>
      <c r="J36" s="25"/>
      <c r="K36" s="25" t="s">
        <v>58</v>
      </c>
      <c r="L36" s="25">
        <v>899999035</v>
      </c>
      <c r="M36" s="25" t="s">
        <v>589</v>
      </c>
      <c r="N36" s="25" t="s">
        <v>61</v>
      </c>
      <c r="O36" s="25">
        <v>220040007023</v>
      </c>
      <c r="P36" s="25" t="s">
        <v>99</v>
      </c>
      <c r="Q36" s="25">
        <v>860007738</v>
      </c>
      <c r="R36" s="25" t="s">
        <v>114</v>
      </c>
      <c r="S36" s="25">
        <v>220101</v>
      </c>
      <c r="T36" s="25" t="s">
        <v>67</v>
      </c>
      <c r="U36" s="25" t="s">
        <v>2588</v>
      </c>
      <c r="V36" s="25" t="s">
        <v>2589</v>
      </c>
      <c r="W36" s="25">
        <v>11</v>
      </c>
      <c r="X36" s="25" t="s">
        <v>315</v>
      </c>
      <c r="Y36" s="25" t="s">
        <v>70</v>
      </c>
      <c r="Z36" s="25" t="s">
        <v>71</v>
      </c>
      <c r="AA36" s="21">
        <v>24000000000</v>
      </c>
      <c r="AB36" s="21">
        <v>0</v>
      </c>
      <c r="AC36" s="21">
        <v>24000000000</v>
      </c>
      <c r="AD36" s="21">
        <v>0</v>
      </c>
      <c r="AE36" s="25" t="s">
        <v>85</v>
      </c>
      <c r="AF36" s="25"/>
      <c r="AG36" s="25">
        <v>227219</v>
      </c>
      <c r="AH36" s="25">
        <v>190619</v>
      </c>
      <c r="AI36" s="25">
        <v>1215119</v>
      </c>
      <c r="AJ36" s="25">
        <v>4520</v>
      </c>
      <c r="AK36" s="25">
        <v>13120</v>
      </c>
      <c r="AL36" s="25">
        <v>4313620</v>
      </c>
      <c r="AM36" s="25"/>
      <c r="AN36" s="25" t="s">
        <v>2592</v>
      </c>
    </row>
    <row r="37" spans="1:40" x14ac:dyDescent="0.25">
      <c r="A37" s="24">
        <v>36913</v>
      </c>
      <c r="B37" s="25" t="s">
        <v>51</v>
      </c>
      <c r="C37" s="25">
        <v>1232719</v>
      </c>
      <c r="D37" s="25" t="s">
        <v>53</v>
      </c>
      <c r="E37" s="26">
        <v>43840</v>
      </c>
      <c r="F37" s="26">
        <v>43840</v>
      </c>
      <c r="G37" s="26">
        <v>43825</v>
      </c>
      <c r="H37" s="25" t="s">
        <v>56</v>
      </c>
      <c r="I37" s="25" t="s">
        <v>2593</v>
      </c>
      <c r="J37" s="25"/>
      <c r="K37" s="25" t="s">
        <v>58</v>
      </c>
      <c r="L37" s="25">
        <v>899999035</v>
      </c>
      <c r="M37" s="25" t="s">
        <v>589</v>
      </c>
      <c r="N37" s="25" t="s">
        <v>61</v>
      </c>
      <c r="O37" s="25">
        <v>220040013021</v>
      </c>
      <c r="P37" s="25" t="s">
        <v>99</v>
      </c>
      <c r="Q37" s="25">
        <v>860007738</v>
      </c>
      <c r="R37" s="25" t="s">
        <v>114</v>
      </c>
      <c r="S37" s="25">
        <v>220101</v>
      </c>
      <c r="T37" s="25" t="s">
        <v>67</v>
      </c>
      <c r="U37" s="25" t="s">
        <v>2594</v>
      </c>
      <c r="V37" s="25" t="s">
        <v>2595</v>
      </c>
      <c r="W37" s="25">
        <v>11</v>
      </c>
      <c r="X37" s="25" t="s">
        <v>315</v>
      </c>
      <c r="Y37" s="25" t="s">
        <v>70</v>
      </c>
      <c r="Z37" s="25" t="s">
        <v>71</v>
      </c>
      <c r="AA37" s="21">
        <v>1676030648</v>
      </c>
      <c r="AB37" s="21">
        <v>0</v>
      </c>
      <c r="AC37" s="21">
        <v>1676030648</v>
      </c>
      <c r="AD37" s="21">
        <v>0</v>
      </c>
      <c r="AE37" s="25" t="s">
        <v>85</v>
      </c>
      <c r="AF37" s="25"/>
      <c r="AG37" s="25">
        <v>230819</v>
      </c>
      <c r="AH37" s="25">
        <v>193519</v>
      </c>
      <c r="AI37" s="25">
        <v>1232719</v>
      </c>
      <c r="AJ37" s="25" t="s">
        <v>2596</v>
      </c>
      <c r="AK37" s="25" t="s">
        <v>2597</v>
      </c>
      <c r="AL37" s="25" t="s">
        <v>2598</v>
      </c>
      <c r="AM37" s="25"/>
      <c r="AN37" s="25" t="s">
        <v>2599</v>
      </c>
    </row>
    <row r="38" spans="1:40" x14ac:dyDescent="0.25">
      <c r="A38" s="24">
        <v>36913</v>
      </c>
      <c r="B38" s="25" t="s">
        <v>51</v>
      </c>
      <c r="C38" s="25">
        <v>1232719</v>
      </c>
      <c r="D38" s="25" t="s">
        <v>53</v>
      </c>
      <c r="E38" s="26">
        <v>43840</v>
      </c>
      <c r="F38" s="26">
        <v>43840</v>
      </c>
      <c r="G38" s="26">
        <v>43825</v>
      </c>
      <c r="H38" s="25" t="s">
        <v>56</v>
      </c>
      <c r="I38" s="25" t="s">
        <v>2593</v>
      </c>
      <c r="J38" s="25"/>
      <c r="K38" s="25" t="s">
        <v>58</v>
      </c>
      <c r="L38" s="25">
        <v>899999035</v>
      </c>
      <c r="M38" s="25" t="s">
        <v>589</v>
      </c>
      <c r="N38" s="25" t="s">
        <v>61</v>
      </c>
      <c r="O38" s="25">
        <v>220040013021</v>
      </c>
      <c r="P38" s="25" t="s">
        <v>99</v>
      </c>
      <c r="Q38" s="25">
        <v>860007738</v>
      </c>
      <c r="R38" s="25" t="s">
        <v>114</v>
      </c>
      <c r="S38" s="25">
        <v>220101</v>
      </c>
      <c r="T38" s="25" t="s">
        <v>67</v>
      </c>
      <c r="U38" s="25" t="s">
        <v>2594</v>
      </c>
      <c r="V38" s="25" t="s">
        <v>2595</v>
      </c>
      <c r="W38" s="25">
        <v>10</v>
      </c>
      <c r="X38" s="25" t="s">
        <v>69</v>
      </c>
      <c r="Y38" s="25" t="s">
        <v>70</v>
      </c>
      <c r="Z38" s="25" t="s">
        <v>71</v>
      </c>
      <c r="AA38" s="21">
        <v>1682459000</v>
      </c>
      <c r="AB38" s="21">
        <v>0</v>
      </c>
      <c r="AC38" s="21">
        <v>1682459000</v>
      </c>
      <c r="AD38" s="21">
        <v>0</v>
      </c>
      <c r="AE38" s="25" t="s">
        <v>85</v>
      </c>
      <c r="AF38" s="25"/>
      <c r="AG38" s="25">
        <v>230819</v>
      </c>
      <c r="AH38" s="25">
        <v>193519</v>
      </c>
      <c r="AI38" s="25">
        <v>1232719</v>
      </c>
      <c r="AJ38" s="25" t="s">
        <v>2596</v>
      </c>
      <c r="AK38" s="25" t="s">
        <v>2597</v>
      </c>
      <c r="AL38" s="25" t="s">
        <v>2598</v>
      </c>
      <c r="AM38" s="25"/>
      <c r="AN38" s="25" t="s">
        <v>2599</v>
      </c>
    </row>
    <row r="39" spans="1:40" x14ac:dyDescent="0.25">
      <c r="A39" s="24">
        <v>36913</v>
      </c>
      <c r="B39" s="25" t="s">
        <v>51</v>
      </c>
      <c r="C39" s="25">
        <v>44919</v>
      </c>
      <c r="D39" s="25" t="s">
        <v>53</v>
      </c>
      <c r="E39" s="26">
        <v>43840</v>
      </c>
      <c r="F39" s="26">
        <v>43840</v>
      </c>
      <c r="G39" s="26">
        <v>43486</v>
      </c>
      <c r="H39" s="25" t="s">
        <v>209</v>
      </c>
      <c r="I39" s="25" t="s">
        <v>1904</v>
      </c>
      <c r="J39" s="25"/>
      <c r="K39" s="25" t="s">
        <v>58</v>
      </c>
      <c r="L39" s="25">
        <v>830090264</v>
      </c>
      <c r="M39" s="25" t="s">
        <v>1835</v>
      </c>
      <c r="N39" s="25" t="s">
        <v>61</v>
      </c>
      <c r="O39" s="25">
        <v>9669998859</v>
      </c>
      <c r="P39" s="25" t="s">
        <v>63</v>
      </c>
      <c r="Q39" s="25">
        <v>860034313</v>
      </c>
      <c r="R39" s="25" t="s">
        <v>82</v>
      </c>
      <c r="S39" s="25">
        <v>220101</v>
      </c>
      <c r="T39" s="25" t="s">
        <v>67</v>
      </c>
      <c r="U39" s="25" t="s">
        <v>1837</v>
      </c>
      <c r="V39" s="25" t="s">
        <v>1838</v>
      </c>
      <c r="W39" s="25">
        <v>10</v>
      </c>
      <c r="X39" s="25" t="s">
        <v>69</v>
      </c>
      <c r="Y39" s="25" t="s">
        <v>70</v>
      </c>
      <c r="Z39" s="25" t="s">
        <v>71</v>
      </c>
      <c r="AA39" s="21">
        <v>25280374.449999999</v>
      </c>
      <c r="AB39" s="21">
        <v>-14671232.050000001</v>
      </c>
      <c r="AC39" s="21">
        <v>10609142.4</v>
      </c>
      <c r="AD39" s="21">
        <v>0</v>
      </c>
      <c r="AE39" s="25" t="s">
        <v>85</v>
      </c>
      <c r="AF39" s="25"/>
      <c r="AG39" s="25">
        <v>75219</v>
      </c>
      <c r="AH39" s="25">
        <v>56719</v>
      </c>
      <c r="AI39" s="25">
        <v>44919</v>
      </c>
      <c r="AJ39" s="25">
        <v>11520</v>
      </c>
      <c r="AK39" s="25">
        <v>19220</v>
      </c>
      <c r="AL39" s="25">
        <v>9203220</v>
      </c>
      <c r="AM39" s="25"/>
      <c r="AN39" s="25" t="s">
        <v>2600</v>
      </c>
    </row>
    <row r="40" spans="1:40" x14ac:dyDescent="0.25">
      <c r="A40" s="24">
        <v>36913</v>
      </c>
      <c r="B40" s="25" t="s">
        <v>51</v>
      </c>
      <c r="C40" s="25">
        <v>20219</v>
      </c>
      <c r="D40" s="25" t="s">
        <v>53</v>
      </c>
      <c r="E40" s="26">
        <v>43840</v>
      </c>
      <c r="F40" s="26">
        <v>43840</v>
      </c>
      <c r="G40" s="26">
        <v>43479</v>
      </c>
      <c r="H40" s="25" t="s">
        <v>209</v>
      </c>
      <c r="I40" s="25" t="s">
        <v>2601</v>
      </c>
      <c r="J40" s="25"/>
      <c r="K40" s="25" t="s">
        <v>58</v>
      </c>
      <c r="L40" s="25">
        <v>860005289</v>
      </c>
      <c r="M40" s="25" t="s">
        <v>1072</v>
      </c>
      <c r="N40" s="25" t="s">
        <v>61</v>
      </c>
      <c r="O40" s="25">
        <v>24578659280</v>
      </c>
      <c r="P40" s="25" t="s">
        <v>63</v>
      </c>
      <c r="Q40" s="25">
        <v>890903938</v>
      </c>
      <c r="R40" s="25" t="s">
        <v>147</v>
      </c>
      <c r="S40" s="25">
        <v>220101</v>
      </c>
      <c r="T40" s="25" t="s">
        <v>67</v>
      </c>
      <c r="U40" s="25" t="s">
        <v>1064</v>
      </c>
      <c r="V40" s="25" t="s">
        <v>1065</v>
      </c>
      <c r="W40" s="25">
        <v>10</v>
      </c>
      <c r="X40" s="25" t="s">
        <v>69</v>
      </c>
      <c r="Y40" s="25" t="s">
        <v>70</v>
      </c>
      <c r="Z40" s="25" t="s">
        <v>71</v>
      </c>
      <c r="AA40" s="21">
        <v>1055862</v>
      </c>
      <c r="AB40" s="21">
        <v>0</v>
      </c>
      <c r="AC40" s="21">
        <v>1055862</v>
      </c>
      <c r="AD40" s="21">
        <v>0</v>
      </c>
      <c r="AE40" s="25" t="s">
        <v>85</v>
      </c>
      <c r="AF40" s="25"/>
      <c r="AG40" s="25">
        <v>47119</v>
      </c>
      <c r="AH40" s="25">
        <v>32319</v>
      </c>
      <c r="AI40" s="25">
        <v>20219</v>
      </c>
      <c r="AJ40" s="25">
        <v>20020</v>
      </c>
      <c r="AK40" s="25">
        <v>29820</v>
      </c>
      <c r="AL40" s="25">
        <v>9205120</v>
      </c>
      <c r="AM40" s="25"/>
      <c r="AN40" s="25" t="s">
        <v>2602</v>
      </c>
    </row>
    <row r="41" spans="1:40" x14ac:dyDescent="0.25">
      <c r="A41" s="24">
        <v>36913</v>
      </c>
      <c r="B41" s="25" t="s">
        <v>51</v>
      </c>
      <c r="C41" s="25">
        <v>20319</v>
      </c>
      <c r="D41" s="25" t="s">
        <v>53</v>
      </c>
      <c r="E41" s="26">
        <v>43840</v>
      </c>
      <c r="F41" s="26">
        <v>43840</v>
      </c>
      <c r="G41" s="26">
        <v>43479</v>
      </c>
      <c r="H41" s="25" t="s">
        <v>209</v>
      </c>
      <c r="I41" s="25" t="s">
        <v>2603</v>
      </c>
      <c r="J41" s="25"/>
      <c r="K41" s="25" t="s">
        <v>58</v>
      </c>
      <c r="L41" s="25">
        <v>900132012</v>
      </c>
      <c r="M41" s="25" t="s">
        <v>1080</v>
      </c>
      <c r="N41" s="25" t="s">
        <v>61</v>
      </c>
      <c r="O41" s="25">
        <v>16849925909</v>
      </c>
      <c r="P41" s="25" t="s">
        <v>63</v>
      </c>
      <c r="Q41" s="25">
        <v>890903938</v>
      </c>
      <c r="R41" s="25" t="s">
        <v>147</v>
      </c>
      <c r="S41" s="25">
        <v>220101</v>
      </c>
      <c r="T41" s="25" t="s">
        <v>67</v>
      </c>
      <c r="U41" s="25" t="s">
        <v>1064</v>
      </c>
      <c r="V41" s="25" t="s">
        <v>1065</v>
      </c>
      <c r="W41" s="25">
        <v>10</v>
      </c>
      <c r="X41" s="25" t="s">
        <v>69</v>
      </c>
      <c r="Y41" s="25" t="s">
        <v>70</v>
      </c>
      <c r="Z41" s="25" t="s">
        <v>71</v>
      </c>
      <c r="AA41" s="21">
        <v>3144435</v>
      </c>
      <c r="AB41" s="21">
        <v>-2488066</v>
      </c>
      <c r="AC41" s="21">
        <v>656369</v>
      </c>
      <c r="AD41" s="21">
        <v>0</v>
      </c>
      <c r="AE41" s="25" t="s">
        <v>85</v>
      </c>
      <c r="AF41" s="25"/>
      <c r="AG41" s="25">
        <v>47219</v>
      </c>
      <c r="AH41" s="25">
        <v>32419</v>
      </c>
      <c r="AI41" s="25">
        <v>20319</v>
      </c>
      <c r="AJ41" s="25">
        <v>23620</v>
      </c>
      <c r="AK41" s="25">
        <v>32820</v>
      </c>
      <c r="AL41" s="25">
        <v>9207320</v>
      </c>
      <c r="AM41" s="25"/>
      <c r="AN41" s="25" t="s">
        <v>2604</v>
      </c>
    </row>
    <row r="42" spans="1:40" x14ac:dyDescent="0.25">
      <c r="A42" s="24">
        <v>36913</v>
      </c>
      <c r="B42" s="25" t="s">
        <v>51</v>
      </c>
      <c r="C42" s="25">
        <v>20619</v>
      </c>
      <c r="D42" s="25" t="s">
        <v>53</v>
      </c>
      <c r="E42" s="26">
        <v>43840</v>
      </c>
      <c r="F42" s="26">
        <v>43840</v>
      </c>
      <c r="G42" s="26">
        <v>43479</v>
      </c>
      <c r="H42" s="25" t="s">
        <v>209</v>
      </c>
      <c r="I42" s="25" t="s">
        <v>2605</v>
      </c>
      <c r="J42" s="25"/>
      <c r="K42" s="25" t="s">
        <v>58</v>
      </c>
      <c r="L42" s="25">
        <v>900403255</v>
      </c>
      <c r="M42" s="25" t="s">
        <v>1850</v>
      </c>
      <c r="N42" s="25" t="s">
        <v>61</v>
      </c>
      <c r="O42" s="25">
        <v>29984210505</v>
      </c>
      <c r="P42" s="25" t="s">
        <v>99</v>
      </c>
      <c r="Q42" s="25">
        <v>890903938</v>
      </c>
      <c r="R42" s="25" t="s">
        <v>147</v>
      </c>
      <c r="S42" s="25">
        <v>220101</v>
      </c>
      <c r="T42" s="25" t="s">
        <v>67</v>
      </c>
      <c r="U42" s="25" t="s">
        <v>1064</v>
      </c>
      <c r="V42" s="25" t="s">
        <v>1065</v>
      </c>
      <c r="W42" s="25">
        <v>10</v>
      </c>
      <c r="X42" s="25" t="s">
        <v>69</v>
      </c>
      <c r="Y42" s="25" t="s">
        <v>70</v>
      </c>
      <c r="Z42" s="25" t="s">
        <v>71</v>
      </c>
      <c r="AA42" s="21">
        <v>9368172</v>
      </c>
      <c r="AB42" s="21">
        <v>-7742037</v>
      </c>
      <c r="AC42" s="21">
        <v>1626135</v>
      </c>
      <c r="AD42" s="21">
        <v>0</v>
      </c>
      <c r="AE42" s="25" t="s">
        <v>85</v>
      </c>
      <c r="AF42" s="25"/>
      <c r="AG42" s="25">
        <v>47519</v>
      </c>
      <c r="AH42" s="25">
        <v>32719</v>
      </c>
      <c r="AI42" s="25">
        <v>20619</v>
      </c>
      <c r="AJ42" s="25">
        <v>12020</v>
      </c>
      <c r="AK42" s="25">
        <v>20820</v>
      </c>
      <c r="AL42" s="25">
        <v>9203520</v>
      </c>
      <c r="AM42" s="25"/>
      <c r="AN42" s="25" t="s">
        <v>2606</v>
      </c>
    </row>
    <row r="43" spans="1:40" x14ac:dyDescent="0.25">
      <c r="A43" s="24">
        <v>36913</v>
      </c>
      <c r="B43" s="25" t="s">
        <v>51</v>
      </c>
      <c r="C43" s="25">
        <v>999719</v>
      </c>
      <c r="D43" s="25" t="s">
        <v>53</v>
      </c>
      <c r="E43" s="26">
        <v>43840</v>
      </c>
      <c r="F43" s="26">
        <v>43840</v>
      </c>
      <c r="G43" s="26">
        <v>43759</v>
      </c>
      <c r="H43" s="25" t="s">
        <v>209</v>
      </c>
      <c r="I43" s="25" t="s">
        <v>2601</v>
      </c>
      <c r="J43" s="25"/>
      <c r="K43" s="25" t="s">
        <v>58</v>
      </c>
      <c r="L43" s="25">
        <v>860005289</v>
      </c>
      <c r="M43" s="25" t="s">
        <v>1072</v>
      </c>
      <c r="N43" s="25" t="s">
        <v>61</v>
      </c>
      <c r="O43" s="25">
        <v>24578659280</v>
      </c>
      <c r="P43" s="25" t="s">
        <v>63</v>
      </c>
      <c r="Q43" s="25">
        <v>890903938</v>
      </c>
      <c r="R43" s="25" t="s">
        <v>147</v>
      </c>
      <c r="S43" s="25">
        <v>220101</v>
      </c>
      <c r="T43" s="25" t="s">
        <v>67</v>
      </c>
      <c r="U43" s="25" t="s">
        <v>1064</v>
      </c>
      <c r="V43" s="25" t="s">
        <v>1065</v>
      </c>
      <c r="W43" s="25">
        <v>10</v>
      </c>
      <c r="X43" s="25" t="s">
        <v>69</v>
      </c>
      <c r="Y43" s="25" t="s">
        <v>70</v>
      </c>
      <c r="Z43" s="25" t="s">
        <v>71</v>
      </c>
      <c r="AA43" s="21">
        <v>6918319</v>
      </c>
      <c r="AB43" s="21">
        <v>-5638868</v>
      </c>
      <c r="AC43" s="21">
        <v>1279451</v>
      </c>
      <c r="AD43" s="21">
        <v>0</v>
      </c>
      <c r="AE43" s="25" t="s">
        <v>85</v>
      </c>
      <c r="AF43" s="25"/>
      <c r="AG43" s="25">
        <v>217519</v>
      </c>
      <c r="AH43" s="25">
        <v>182319</v>
      </c>
      <c r="AI43" s="25">
        <v>999719</v>
      </c>
      <c r="AJ43" s="25" t="s">
        <v>2607</v>
      </c>
      <c r="AK43" s="25">
        <v>173220</v>
      </c>
      <c r="AL43" s="25">
        <v>19157220</v>
      </c>
      <c r="AM43" s="25"/>
      <c r="AN43" s="25" t="s">
        <v>2608</v>
      </c>
    </row>
    <row r="44" spans="1:40" x14ac:dyDescent="0.25">
      <c r="A44" s="24">
        <v>36913</v>
      </c>
      <c r="B44" s="25" t="s">
        <v>51</v>
      </c>
      <c r="C44" s="25">
        <v>1231919</v>
      </c>
      <c r="D44" s="25" t="s">
        <v>53</v>
      </c>
      <c r="E44" s="26">
        <v>43840</v>
      </c>
      <c r="F44" s="26">
        <v>43840</v>
      </c>
      <c r="G44" s="26">
        <v>43823</v>
      </c>
      <c r="H44" s="25" t="s">
        <v>209</v>
      </c>
      <c r="I44" s="25" t="s">
        <v>1964</v>
      </c>
      <c r="J44" s="25"/>
      <c r="K44" s="25" t="s">
        <v>58</v>
      </c>
      <c r="L44" s="25">
        <v>900074646</v>
      </c>
      <c r="M44" s="25" t="s">
        <v>1966</v>
      </c>
      <c r="N44" s="25" t="s">
        <v>61</v>
      </c>
      <c r="O44" s="25">
        <v>540015591</v>
      </c>
      <c r="P44" s="25" t="s">
        <v>63</v>
      </c>
      <c r="Q44" s="25">
        <v>860003020</v>
      </c>
      <c r="R44" s="25" t="s">
        <v>65</v>
      </c>
      <c r="S44" s="25">
        <v>220101</v>
      </c>
      <c r="T44" s="25" t="s">
        <v>67</v>
      </c>
      <c r="U44" s="25" t="s">
        <v>1064</v>
      </c>
      <c r="V44" s="25" t="s">
        <v>1065</v>
      </c>
      <c r="W44" s="25">
        <v>10</v>
      </c>
      <c r="X44" s="25" t="s">
        <v>69</v>
      </c>
      <c r="Y44" s="25" t="s">
        <v>70</v>
      </c>
      <c r="Z44" s="25" t="s">
        <v>71</v>
      </c>
      <c r="AA44" s="21">
        <v>82000000</v>
      </c>
      <c r="AB44" s="21">
        <v>0</v>
      </c>
      <c r="AC44" s="21">
        <v>82000000</v>
      </c>
      <c r="AD44" s="21">
        <v>0</v>
      </c>
      <c r="AE44" s="25" t="s">
        <v>85</v>
      </c>
      <c r="AF44" s="25"/>
      <c r="AG44" s="25">
        <v>229719</v>
      </c>
      <c r="AH44" s="25">
        <v>192719</v>
      </c>
      <c r="AI44" s="25">
        <v>1231919</v>
      </c>
      <c r="AJ44" s="25">
        <v>19820</v>
      </c>
      <c r="AK44" s="25">
        <v>29720</v>
      </c>
      <c r="AL44" s="25">
        <v>9204920</v>
      </c>
      <c r="AM44" s="25"/>
      <c r="AN44" s="25" t="s">
        <v>2609</v>
      </c>
    </row>
    <row r="45" spans="1:40" x14ac:dyDescent="0.25">
      <c r="A45" s="24">
        <v>36913</v>
      </c>
      <c r="B45" s="25" t="s">
        <v>51</v>
      </c>
      <c r="C45" s="25">
        <v>1231519</v>
      </c>
      <c r="D45" s="25" t="s">
        <v>53</v>
      </c>
      <c r="E45" s="26">
        <v>43840</v>
      </c>
      <c r="F45" s="26">
        <v>43840</v>
      </c>
      <c r="G45" s="26">
        <v>43823</v>
      </c>
      <c r="H45" s="25" t="s">
        <v>578</v>
      </c>
      <c r="I45" s="25" t="s">
        <v>2610</v>
      </c>
      <c r="J45" s="25"/>
      <c r="K45" s="25" t="s">
        <v>58</v>
      </c>
      <c r="L45" s="25">
        <v>900062917</v>
      </c>
      <c r="M45" s="25" t="s">
        <v>263</v>
      </c>
      <c r="N45" s="25" t="s">
        <v>61</v>
      </c>
      <c r="O45" s="25">
        <v>221806300</v>
      </c>
      <c r="P45" s="25" t="s">
        <v>99</v>
      </c>
      <c r="Q45" s="25">
        <v>890300279</v>
      </c>
      <c r="R45" s="25" t="s">
        <v>198</v>
      </c>
      <c r="S45" s="25">
        <v>220101</v>
      </c>
      <c r="T45" s="25" t="s">
        <v>67</v>
      </c>
      <c r="U45" s="25" t="s">
        <v>265</v>
      </c>
      <c r="V45" s="25" t="s">
        <v>266</v>
      </c>
      <c r="W45" s="25">
        <v>10</v>
      </c>
      <c r="X45" s="25" t="s">
        <v>69</v>
      </c>
      <c r="Y45" s="25" t="s">
        <v>70</v>
      </c>
      <c r="Z45" s="25" t="s">
        <v>71</v>
      </c>
      <c r="AA45" s="21">
        <v>3000000</v>
      </c>
      <c r="AB45" s="21">
        <v>0</v>
      </c>
      <c r="AC45" s="21">
        <v>3000000</v>
      </c>
      <c r="AD45" s="21">
        <v>0</v>
      </c>
      <c r="AE45" s="25" t="s">
        <v>85</v>
      </c>
      <c r="AF45" s="25"/>
      <c r="AG45" s="25">
        <v>189619</v>
      </c>
      <c r="AH45" s="25">
        <v>160419</v>
      </c>
      <c r="AI45" s="25">
        <v>1231519</v>
      </c>
      <c r="AJ45" s="25" t="s">
        <v>2611</v>
      </c>
      <c r="AK45" s="25" t="s">
        <v>2612</v>
      </c>
      <c r="AL45" s="25" t="s">
        <v>2613</v>
      </c>
      <c r="AM45" s="25"/>
      <c r="AN45" s="25" t="s">
        <v>2614</v>
      </c>
    </row>
    <row r="46" spans="1:40" x14ac:dyDescent="0.25">
      <c r="A46" s="24">
        <v>36913</v>
      </c>
      <c r="B46" s="25" t="s">
        <v>51</v>
      </c>
      <c r="C46" s="25">
        <v>1231519</v>
      </c>
      <c r="D46" s="25" t="s">
        <v>53</v>
      </c>
      <c r="E46" s="26">
        <v>43840</v>
      </c>
      <c r="F46" s="26">
        <v>43840</v>
      </c>
      <c r="G46" s="26">
        <v>43823</v>
      </c>
      <c r="H46" s="25" t="s">
        <v>578</v>
      </c>
      <c r="I46" s="25" t="s">
        <v>2610</v>
      </c>
      <c r="J46" s="25"/>
      <c r="K46" s="25" t="s">
        <v>58</v>
      </c>
      <c r="L46" s="25">
        <v>900062917</v>
      </c>
      <c r="M46" s="25" t="s">
        <v>263</v>
      </c>
      <c r="N46" s="25" t="s">
        <v>61</v>
      </c>
      <c r="O46" s="25">
        <v>221806300</v>
      </c>
      <c r="P46" s="25" t="s">
        <v>99</v>
      </c>
      <c r="Q46" s="25">
        <v>890300279</v>
      </c>
      <c r="R46" s="25" t="s">
        <v>198</v>
      </c>
      <c r="S46" s="25">
        <v>220101</v>
      </c>
      <c r="T46" s="25" t="s">
        <v>67</v>
      </c>
      <c r="U46" s="25" t="s">
        <v>265</v>
      </c>
      <c r="V46" s="25" t="s">
        <v>266</v>
      </c>
      <c r="W46" s="25">
        <v>16</v>
      </c>
      <c r="X46" s="25" t="s">
        <v>188</v>
      </c>
      <c r="Y46" s="25" t="s">
        <v>189</v>
      </c>
      <c r="Z46" s="25" t="s">
        <v>71</v>
      </c>
      <c r="AA46" s="21">
        <v>39094040</v>
      </c>
      <c r="AB46" s="21">
        <v>0</v>
      </c>
      <c r="AC46" s="21">
        <v>39094040</v>
      </c>
      <c r="AD46" s="21">
        <v>0</v>
      </c>
      <c r="AE46" s="25" t="s">
        <v>85</v>
      </c>
      <c r="AF46" s="25"/>
      <c r="AG46" s="25">
        <v>189619</v>
      </c>
      <c r="AH46" s="25">
        <v>160419</v>
      </c>
      <c r="AI46" s="25">
        <v>1231519</v>
      </c>
      <c r="AJ46" s="25" t="s">
        <v>2611</v>
      </c>
      <c r="AK46" s="25" t="s">
        <v>2612</v>
      </c>
      <c r="AL46" s="25" t="s">
        <v>2613</v>
      </c>
      <c r="AM46" s="25"/>
      <c r="AN46" s="25" t="s">
        <v>2614</v>
      </c>
    </row>
    <row r="47" spans="1:40" x14ac:dyDescent="0.25">
      <c r="A47" s="24">
        <v>36913</v>
      </c>
      <c r="B47" s="25" t="s">
        <v>51</v>
      </c>
      <c r="C47" s="25">
        <v>1232919</v>
      </c>
      <c r="D47" s="25" t="s">
        <v>53</v>
      </c>
      <c r="E47" s="26">
        <v>43840</v>
      </c>
      <c r="F47" s="26">
        <v>43840</v>
      </c>
      <c r="G47" s="26">
        <v>43825</v>
      </c>
      <c r="H47" s="25" t="s">
        <v>209</v>
      </c>
      <c r="I47" s="25" t="s">
        <v>2615</v>
      </c>
      <c r="J47" s="25"/>
      <c r="K47" s="25" t="s">
        <v>58</v>
      </c>
      <c r="L47" s="25">
        <v>860524654</v>
      </c>
      <c r="M47" s="25" t="s">
        <v>1088</v>
      </c>
      <c r="N47" s="25" t="s">
        <v>61</v>
      </c>
      <c r="O47" s="25">
        <v>263855124</v>
      </c>
      <c r="P47" s="25" t="s">
        <v>99</v>
      </c>
      <c r="Q47" s="25">
        <v>890300279</v>
      </c>
      <c r="R47" s="25" t="s">
        <v>198</v>
      </c>
      <c r="S47" s="25">
        <v>220101</v>
      </c>
      <c r="T47" s="25" t="s">
        <v>67</v>
      </c>
      <c r="U47" s="25" t="s">
        <v>1090</v>
      </c>
      <c r="V47" s="25" t="s">
        <v>1091</v>
      </c>
      <c r="W47" s="25">
        <v>10</v>
      </c>
      <c r="X47" s="25" t="s">
        <v>69</v>
      </c>
      <c r="Y47" s="25" t="s">
        <v>70</v>
      </c>
      <c r="Z47" s="25" t="s">
        <v>71</v>
      </c>
      <c r="AA47" s="21">
        <v>9816700</v>
      </c>
      <c r="AB47" s="21">
        <v>0</v>
      </c>
      <c r="AC47" s="21">
        <v>9816700</v>
      </c>
      <c r="AD47" s="21">
        <v>0</v>
      </c>
      <c r="AE47" s="25" t="s">
        <v>85</v>
      </c>
      <c r="AF47" s="25"/>
      <c r="AG47" s="25">
        <v>229819</v>
      </c>
      <c r="AH47" s="25">
        <v>192519</v>
      </c>
      <c r="AI47" s="25">
        <v>1232919</v>
      </c>
      <c r="AJ47" s="25">
        <v>7520</v>
      </c>
      <c r="AK47" s="25">
        <v>16920</v>
      </c>
      <c r="AL47" s="25">
        <v>3476220</v>
      </c>
      <c r="AM47" s="25"/>
      <c r="AN47" s="25" t="s">
        <v>2616</v>
      </c>
    </row>
    <row r="48" spans="1:40" x14ac:dyDescent="0.25">
      <c r="A48" s="24">
        <v>36913</v>
      </c>
      <c r="B48" s="25" t="s">
        <v>51</v>
      </c>
      <c r="C48" s="25">
        <v>19819</v>
      </c>
      <c r="D48" s="25" t="s">
        <v>53</v>
      </c>
      <c r="E48" s="26">
        <v>43840</v>
      </c>
      <c r="F48" s="26">
        <v>43840</v>
      </c>
      <c r="G48" s="26">
        <v>43476</v>
      </c>
      <c r="H48" s="25" t="s">
        <v>209</v>
      </c>
      <c r="I48" s="25" t="s">
        <v>1936</v>
      </c>
      <c r="J48" s="25"/>
      <c r="K48" s="25" t="s">
        <v>58</v>
      </c>
      <c r="L48" s="25">
        <v>901240824</v>
      </c>
      <c r="M48" s="25" t="s">
        <v>1938</v>
      </c>
      <c r="N48" s="25" t="s">
        <v>61</v>
      </c>
      <c r="O48" s="25">
        <v>70200010489</v>
      </c>
      <c r="P48" s="25" t="s">
        <v>63</v>
      </c>
      <c r="Q48" s="25">
        <v>890903938</v>
      </c>
      <c r="R48" s="25" t="s">
        <v>147</v>
      </c>
      <c r="S48" s="25">
        <v>220101</v>
      </c>
      <c r="T48" s="25" t="s">
        <v>67</v>
      </c>
      <c r="U48" s="25" t="s">
        <v>180</v>
      </c>
      <c r="V48" s="25" t="s">
        <v>181</v>
      </c>
      <c r="W48" s="25">
        <v>10</v>
      </c>
      <c r="X48" s="25" t="s">
        <v>69</v>
      </c>
      <c r="Y48" s="25" t="s">
        <v>70</v>
      </c>
      <c r="Z48" s="25" t="s">
        <v>71</v>
      </c>
      <c r="AA48" s="21">
        <v>339091195</v>
      </c>
      <c r="AB48" s="21">
        <v>0</v>
      </c>
      <c r="AC48" s="21">
        <v>339091195</v>
      </c>
      <c r="AD48" s="21">
        <v>0</v>
      </c>
      <c r="AE48" s="25" t="s">
        <v>85</v>
      </c>
      <c r="AF48" s="25"/>
      <c r="AG48" s="25">
        <v>46319</v>
      </c>
      <c r="AH48" s="25">
        <v>30819</v>
      </c>
      <c r="AI48" s="25">
        <v>19819</v>
      </c>
      <c r="AJ48" s="25">
        <v>15020</v>
      </c>
      <c r="AK48" s="25">
        <v>24020</v>
      </c>
      <c r="AL48" s="25">
        <v>9204020</v>
      </c>
      <c r="AM48" s="25"/>
      <c r="AN48" s="25" t="s">
        <v>2617</v>
      </c>
    </row>
    <row r="49" spans="1:40" x14ac:dyDescent="0.25">
      <c r="A49" s="24">
        <v>36913</v>
      </c>
      <c r="B49" s="25" t="s">
        <v>51</v>
      </c>
      <c r="C49" s="25">
        <v>20019</v>
      </c>
      <c r="D49" s="25" t="s">
        <v>53</v>
      </c>
      <c r="E49" s="26">
        <v>43840</v>
      </c>
      <c r="F49" s="26">
        <v>43840</v>
      </c>
      <c r="G49" s="26">
        <v>43479</v>
      </c>
      <c r="H49" s="25" t="s">
        <v>209</v>
      </c>
      <c r="I49" s="25" t="s">
        <v>2618</v>
      </c>
      <c r="J49" s="25"/>
      <c r="K49" s="25" t="s">
        <v>58</v>
      </c>
      <c r="L49" s="25">
        <v>860050247</v>
      </c>
      <c r="M49" s="25" t="s">
        <v>2239</v>
      </c>
      <c r="N49" s="25" t="s">
        <v>61</v>
      </c>
      <c r="O49" s="25">
        <v>251025136</v>
      </c>
      <c r="P49" s="25" t="s">
        <v>63</v>
      </c>
      <c r="Q49" s="25">
        <v>890300279</v>
      </c>
      <c r="R49" s="25" t="s">
        <v>198</v>
      </c>
      <c r="S49" s="25">
        <v>220101</v>
      </c>
      <c r="T49" s="25" t="s">
        <v>67</v>
      </c>
      <c r="U49" s="25" t="s">
        <v>180</v>
      </c>
      <c r="V49" s="25" t="s">
        <v>181</v>
      </c>
      <c r="W49" s="25">
        <v>10</v>
      </c>
      <c r="X49" s="25" t="s">
        <v>69</v>
      </c>
      <c r="Y49" s="25" t="s">
        <v>70</v>
      </c>
      <c r="Z49" s="25" t="s">
        <v>71</v>
      </c>
      <c r="AA49" s="21">
        <v>76797782.969999999</v>
      </c>
      <c r="AB49" s="21">
        <v>0</v>
      </c>
      <c r="AC49" s="21">
        <v>76797782.969999999</v>
      </c>
      <c r="AD49" s="21">
        <v>0</v>
      </c>
      <c r="AE49" s="25" t="s">
        <v>85</v>
      </c>
      <c r="AF49" s="25"/>
      <c r="AG49" s="25">
        <v>46919</v>
      </c>
      <c r="AH49" s="25">
        <v>32119</v>
      </c>
      <c r="AI49" s="25">
        <v>20019</v>
      </c>
      <c r="AJ49" s="25">
        <v>18720</v>
      </c>
      <c r="AK49" s="25">
        <v>28820</v>
      </c>
      <c r="AL49" s="25">
        <v>9204720</v>
      </c>
      <c r="AM49" s="25"/>
      <c r="AN49" s="25" t="s">
        <v>2619</v>
      </c>
    </row>
    <row r="50" spans="1:40" x14ac:dyDescent="0.25">
      <c r="A50" s="24">
        <v>36913</v>
      </c>
      <c r="B50" s="25" t="s">
        <v>51</v>
      </c>
      <c r="C50" s="25">
        <v>20419</v>
      </c>
      <c r="D50" s="25" t="s">
        <v>53</v>
      </c>
      <c r="E50" s="26">
        <v>43840</v>
      </c>
      <c r="F50" s="26">
        <v>43840</v>
      </c>
      <c r="G50" s="26">
        <v>43479</v>
      </c>
      <c r="H50" s="25" t="s">
        <v>209</v>
      </c>
      <c r="I50" s="25" t="s">
        <v>2620</v>
      </c>
      <c r="J50" s="25"/>
      <c r="K50" s="25" t="s">
        <v>58</v>
      </c>
      <c r="L50" s="25">
        <v>830077975</v>
      </c>
      <c r="M50" s="25" t="s">
        <v>1054</v>
      </c>
      <c r="N50" s="25" t="s">
        <v>61</v>
      </c>
      <c r="O50" s="25">
        <v>9095902</v>
      </c>
      <c r="P50" s="25" t="s">
        <v>63</v>
      </c>
      <c r="Q50" s="25">
        <v>860002964</v>
      </c>
      <c r="R50" s="25" t="s">
        <v>422</v>
      </c>
      <c r="S50" s="25">
        <v>220101</v>
      </c>
      <c r="T50" s="25" t="s">
        <v>67</v>
      </c>
      <c r="U50" s="25" t="s">
        <v>180</v>
      </c>
      <c r="V50" s="25" t="s">
        <v>181</v>
      </c>
      <c r="W50" s="25">
        <v>10</v>
      </c>
      <c r="X50" s="25" t="s">
        <v>69</v>
      </c>
      <c r="Y50" s="25" t="s">
        <v>70</v>
      </c>
      <c r="Z50" s="25" t="s">
        <v>71</v>
      </c>
      <c r="AA50" s="21">
        <v>8305097</v>
      </c>
      <c r="AB50" s="21">
        <v>0</v>
      </c>
      <c r="AC50" s="21">
        <v>8305097</v>
      </c>
      <c r="AD50" s="21">
        <v>0</v>
      </c>
      <c r="AE50" s="25" t="s">
        <v>85</v>
      </c>
      <c r="AF50" s="25"/>
      <c r="AG50" s="25">
        <v>47319</v>
      </c>
      <c r="AH50" s="25">
        <v>32519</v>
      </c>
      <c r="AI50" s="25">
        <v>20419</v>
      </c>
      <c r="AJ50" s="25">
        <v>20220</v>
      </c>
      <c r="AK50" s="25">
        <v>30020</v>
      </c>
      <c r="AL50" s="25">
        <v>9205420</v>
      </c>
      <c r="AM50" s="25"/>
      <c r="AN50" s="25" t="s">
        <v>2621</v>
      </c>
    </row>
    <row r="51" spans="1:40" x14ac:dyDescent="0.25">
      <c r="A51" s="24">
        <v>36913</v>
      </c>
      <c r="B51" s="25" t="s">
        <v>51</v>
      </c>
      <c r="C51" s="25">
        <v>21119</v>
      </c>
      <c r="D51" s="25" t="s">
        <v>53</v>
      </c>
      <c r="E51" s="26">
        <v>43840</v>
      </c>
      <c r="F51" s="26">
        <v>43840</v>
      </c>
      <c r="G51" s="26">
        <v>43479</v>
      </c>
      <c r="H51" s="25" t="s">
        <v>209</v>
      </c>
      <c r="I51" s="25" t="s">
        <v>2622</v>
      </c>
      <c r="J51" s="25"/>
      <c r="K51" s="25" t="s">
        <v>58</v>
      </c>
      <c r="L51" s="25">
        <v>860076670</v>
      </c>
      <c r="M51" s="25" t="s">
        <v>286</v>
      </c>
      <c r="N51" s="25" t="s">
        <v>61</v>
      </c>
      <c r="O51" s="25">
        <v>136025970</v>
      </c>
      <c r="P51" s="25" t="s">
        <v>63</v>
      </c>
      <c r="Q51" s="25">
        <v>860003020</v>
      </c>
      <c r="R51" s="25" t="s">
        <v>65</v>
      </c>
      <c r="S51" s="25">
        <v>220101</v>
      </c>
      <c r="T51" s="25" t="s">
        <v>67</v>
      </c>
      <c r="U51" s="25" t="s">
        <v>180</v>
      </c>
      <c r="V51" s="25" t="s">
        <v>181</v>
      </c>
      <c r="W51" s="25">
        <v>10</v>
      </c>
      <c r="X51" s="25" t="s">
        <v>69</v>
      </c>
      <c r="Y51" s="25" t="s">
        <v>70</v>
      </c>
      <c r="Z51" s="25" t="s">
        <v>71</v>
      </c>
      <c r="AA51" s="21">
        <v>8869613</v>
      </c>
      <c r="AB51" s="21">
        <v>0</v>
      </c>
      <c r="AC51" s="21">
        <v>8869613</v>
      </c>
      <c r="AD51" s="21">
        <v>0</v>
      </c>
      <c r="AE51" s="25" t="s">
        <v>85</v>
      </c>
      <c r="AF51" s="25"/>
      <c r="AG51" s="25">
        <v>48119</v>
      </c>
      <c r="AH51" s="25">
        <v>33319</v>
      </c>
      <c r="AI51" s="25">
        <v>21119</v>
      </c>
      <c r="AJ51" s="25">
        <v>20520</v>
      </c>
      <c r="AK51" s="25">
        <v>30320</v>
      </c>
      <c r="AL51" s="25">
        <v>9205620</v>
      </c>
      <c r="AM51" s="25"/>
      <c r="AN51" s="25" t="s">
        <v>2623</v>
      </c>
    </row>
    <row r="52" spans="1:40" x14ac:dyDescent="0.25">
      <c r="A52" s="24">
        <v>36913</v>
      </c>
      <c r="B52" s="25" t="s">
        <v>51</v>
      </c>
      <c r="C52" s="25">
        <v>30819</v>
      </c>
      <c r="D52" s="25" t="s">
        <v>53</v>
      </c>
      <c r="E52" s="26">
        <v>43840</v>
      </c>
      <c r="F52" s="26">
        <v>43840</v>
      </c>
      <c r="G52" s="26">
        <v>43480</v>
      </c>
      <c r="H52" s="25" t="s">
        <v>175</v>
      </c>
      <c r="I52" s="25" t="s">
        <v>2624</v>
      </c>
      <c r="J52" s="25"/>
      <c r="K52" s="25" t="s">
        <v>95</v>
      </c>
      <c r="L52" s="25">
        <v>79950929</v>
      </c>
      <c r="M52" s="25" t="s">
        <v>2625</v>
      </c>
      <c r="N52" s="25" t="s">
        <v>61</v>
      </c>
      <c r="O52" s="25">
        <v>20145880193</v>
      </c>
      <c r="P52" s="25" t="s">
        <v>99</v>
      </c>
      <c r="Q52" s="25">
        <v>890903938</v>
      </c>
      <c r="R52" s="25" t="s">
        <v>147</v>
      </c>
      <c r="S52" s="25">
        <v>220101</v>
      </c>
      <c r="T52" s="25" t="s">
        <v>67</v>
      </c>
      <c r="U52" s="25" t="s">
        <v>180</v>
      </c>
      <c r="V52" s="25" t="s">
        <v>181</v>
      </c>
      <c r="W52" s="25">
        <v>10</v>
      </c>
      <c r="X52" s="25" t="s">
        <v>69</v>
      </c>
      <c r="Y52" s="25" t="s">
        <v>70</v>
      </c>
      <c r="Z52" s="25" t="s">
        <v>71</v>
      </c>
      <c r="AA52" s="21">
        <v>13173885</v>
      </c>
      <c r="AB52" s="21">
        <v>0</v>
      </c>
      <c r="AC52" s="21">
        <v>13173885</v>
      </c>
      <c r="AD52" s="21">
        <v>0</v>
      </c>
      <c r="AE52" s="25" t="s">
        <v>85</v>
      </c>
      <c r="AF52" s="25"/>
      <c r="AG52" s="25">
        <v>14119</v>
      </c>
      <c r="AH52" s="25">
        <v>31019</v>
      </c>
      <c r="AI52" s="25">
        <v>30819</v>
      </c>
      <c r="AJ52" s="25">
        <v>2420</v>
      </c>
      <c r="AK52" s="25">
        <v>7620</v>
      </c>
      <c r="AL52" s="25">
        <v>3474020</v>
      </c>
      <c r="AM52" s="25"/>
      <c r="AN52" s="25" t="s">
        <v>2626</v>
      </c>
    </row>
    <row r="53" spans="1:40" x14ac:dyDescent="0.25">
      <c r="A53" s="24">
        <v>36913</v>
      </c>
      <c r="B53" s="25" t="s">
        <v>51</v>
      </c>
      <c r="C53" s="25">
        <v>34019</v>
      </c>
      <c r="D53" s="25" t="s">
        <v>53</v>
      </c>
      <c r="E53" s="26">
        <v>43840</v>
      </c>
      <c r="F53" s="26">
        <v>43840</v>
      </c>
      <c r="G53" s="26">
        <v>43481</v>
      </c>
      <c r="H53" s="25" t="s">
        <v>209</v>
      </c>
      <c r="I53" s="25" t="s">
        <v>1541</v>
      </c>
      <c r="J53" s="25"/>
      <c r="K53" s="25" t="s">
        <v>58</v>
      </c>
      <c r="L53" s="25">
        <v>900092385</v>
      </c>
      <c r="M53" s="25" t="s">
        <v>1543</v>
      </c>
      <c r="N53" s="25" t="s">
        <v>61</v>
      </c>
      <c r="O53" s="25">
        <v>379038235</v>
      </c>
      <c r="P53" s="25" t="s">
        <v>99</v>
      </c>
      <c r="Q53" s="25">
        <v>860002964</v>
      </c>
      <c r="R53" s="25" t="s">
        <v>422</v>
      </c>
      <c r="S53" s="25">
        <v>220101</v>
      </c>
      <c r="T53" s="25" t="s">
        <v>67</v>
      </c>
      <c r="U53" s="25" t="s">
        <v>180</v>
      </c>
      <c r="V53" s="25" t="s">
        <v>181</v>
      </c>
      <c r="W53" s="25">
        <v>10</v>
      </c>
      <c r="X53" s="25" t="s">
        <v>69</v>
      </c>
      <c r="Y53" s="25" t="s">
        <v>70</v>
      </c>
      <c r="Z53" s="25" t="s">
        <v>71</v>
      </c>
      <c r="AA53" s="21">
        <v>706302522</v>
      </c>
      <c r="AB53" s="21">
        <v>0</v>
      </c>
      <c r="AC53" s="21">
        <v>706302522</v>
      </c>
      <c r="AD53" s="21">
        <v>0</v>
      </c>
      <c r="AE53" s="25" t="s">
        <v>85</v>
      </c>
      <c r="AF53" s="25"/>
      <c r="AG53" s="25">
        <v>65619</v>
      </c>
      <c r="AH53" s="25">
        <v>46519</v>
      </c>
      <c r="AI53" s="25">
        <v>34019</v>
      </c>
      <c r="AJ53" s="25">
        <v>8620</v>
      </c>
      <c r="AK53" s="25">
        <v>17920</v>
      </c>
      <c r="AL53" s="25">
        <v>3591220</v>
      </c>
      <c r="AM53" s="25"/>
      <c r="AN53" s="25" t="s">
        <v>2627</v>
      </c>
    </row>
    <row r="54" spans="1:40" x14ac:dyDescent="0.25">
      <c r="A54" s="24">
        <v>36913</v>
      </c>
      <c r="B54" s="25" t="s">
        <v>51</v>
      </c>
      <c r="C54" s="25">
        <v>34119</v>
      </c>
      <c r="D54" s="25" t="s">
        <v>53</v>
      </c>
      <c r="E54" s="26">
        <v>43840</v>
      </c>
      <c r="F54" s="26">
        <v>43840</v>
      </c>
      <c r="G54" s="26">
        <v>43481</v>
      </c>
      <c r="H54" s="25" t="s">
        <v>307</v>
      </c>
      <c r="I54" s="25" t="s">
        <v>2269</v>
      </c>
      <c r="J54" s="25"/>
      <c r="K54" s="25" t="s">
        <v>58</v>
      </c>
      <c r="L54" s="25">
        <v>800136835</v>
      </c>
      <c r="M54" s="25" t="s">
        <v>2628</v>
      </c>
      <c r="N54" s="25" t="s">
        <v>61</v>
      </c>
      <c r="O54" s="25">
        <v>8413683507</v>
      </c>
      <c r="P54" s="25" t="s">
        <v>63</v>
      </c>
      <c r="Q54" s="25">
        <v>890903938</v>
      </c>
      <c r="R54" s="25" t="s">
        <v>147</v>
      </c>
      <c r="S54" s="25">
        <v>220101</v>
      </c>
      <c r="T54" s="25" t="s">
        <v>67</v>
      </c>
      <c r="U54" s="25" t="s">
        <v>180</v>
      </c>
      <c r="V54" s="25" t="s">
        <v>181</v>
      </c>
      <c r="W54" s="25">
        <v>10</v>
      </c>
      <c r="X54" s="25" t="s">
        <v>69</v>
      </c>
      <c r="Y54" s="25" t="s">
        <v>70</v>
      </c>
      <c r="Z54" s="25" t="s">
        <v>71</v>
      </c>
      <c r="AA54" s="21">
        <v>90772729.079999998</v>
      </c>
      <c r="AB54" s="21">
        <v>0</v>
      </c>
      <c r="AC54" s="21">
        <v>90772729.079999998</v>
      </c>
      <c r="AD54" s="21">
        <v>0</v>
      </c>
      <c r="AE54" s="25" t="s">
        <v>85</v>
      </c>
      <c r="AF54" s="25"/>
      <c r="AG54" s="25">
        <v>65719</v>
      </c>
      <c r="AH54" s="25">
        <v>46619</v>
      </c>
      <c r="AI54" s="25">
        <v>34119</v>
      </c>
      <c r="AJ54" s="25">
        <v>18620</v>
      </c>
      <c r="AK54" s="25">
        <v>27620</v>
      </c>
      <c r="AL54" s="25">
        <v>9204420</v>
      </c>
      <c r="AM54" s="25"/>
      <c r="AN54" s="25" t="s">
        <v>2629</v>
      </c>
    </row>
    <row r="55" spans="1:40" x14ac:dyDescent="0.25">
      <c r="A55" s="24">
        <v>36913</v>
      </c>
      <c r="B55" s="25" t="s">
        <v>51</v>
      </c>
      <c r="C55" s="25">
        <v>34219</v>
      </c>
      <c r="D55" s="25" t="s">
        <v>53</v>
      </c>
      <c r="E55" s="26">
        <v>43840</v>
      </c>
      <c r="F55" s="26">
        <v>43840</v>
      </c>
      <c r="G55" s="26">
        <v>43481</v>
      </c>
      <c r="H55" s="25" t="s">
        <v>307</v>
      </c>
      <c r="I55" s="25" t="s">
        <v>2630</v>
      </c>
      <c r="J55" s="25"/>
      <c r="K55" s="25" t="s">
        <v>58</v>
      </c>
      <c r="L55" s="25">
        <v>819006966</v>
      </c>
      <c r="M55" s="25" t="s">
        <v>993</v>
      </c>
      <c r="N55" s="25" t="s">
        <v>61</v>
      </c>
      <c r="O55" s="25">
        <v>703016188</v>
      </c>
      <c r="P55" s="25" t="s">
        <v>63</v>
      </c>
      <c r="Q55" s="25">
        <v>860003020</v>
      </c>
      <c r="R55" s="25" t="s">
        <v>65</v>
      </c>
      <c r="S55" s="25">
        <v>220101</v>
      </c>
      <c r="T55" s="25" t="s">
        <v>67</v>
      </c>
      <c r="U55" s="25" t="s">
        <v>180</v>
      </c>
      <c r="V55" s="25" t="s">
        <v>181</v>
      </c>
      <c r="W55" s="25">
        <v>10</v>
      </c>
      <c r="X55" s="25" t="s">
        <v>69</v>
      </c>
      <c r="Y55" s="25" t="s">
        <v>70</v>
      </c>
      <c r="Z55" s="25" t="s">
        <v>71</v>
      </c>
      <c r="AA55" s="21">
        <v>90185130.560000002</v>
      </c>
      <c r="AB55" s="21">
        <v>0</v>
      </c>
      <c r="AC55" s="21">
        <v>90185130.560000002</v>
      </c>
      <c r="AD55" s="21">
        <v>0</v>
      </c>
      <c r="AE55" s="25" t="s">
        <v>85</v>
      </c>
      <c r="AF55" s="25"/>
      <c r="AG55" s="25">
        <v>65819</v>
      </c>
      <c r="AH55" s="25">
        <v>46719</v>
      </c>
      <c r="AI55" s="25">
        <v>34219</v>
      </c>
      <c r="AJ55" s="25">
        <v>7020</v>
      </c>
      <c r="AK55" s="25">
        <v>16620</v>
      </c>
      <c r="AL55" s="25">
        <v>3587920</v>
      </c>
      <c r="AM55" s="25"/>
      <c r="AN55" s="25" t="s">
        <v>2631</v>
      </c>
    </row>
    <row r="56" spans="1:40" x14ac:dyDescent="0.25">
      <c r="A56" s="24">
        <v>36913</v>
      </c>
      <c r="B56" s="25" t="s">
        <v>51</v>
      </c>
      <c r="C56" s="25">
        <v>50019</v>
      </c>
      <c r="D56" s="25" t="s">
        <v>53</v>
      </c>
      <c r="E56" s="26">
        <v>43840</v>
      </c>
      <c r="F56" s="26">
        <v>43840</v>
      </c>
      <c r="G56" s="26">
        <v>43487</v>
      </c>
      <c r="H56" s="25" t="s">
        <v>175</v>
      </c>
      <c r="I56" s="25" t="s">
        <v>2632</v>
      </c>
      <c r="J56" s="25"/>
      <c r="K56" s="25" t="s">
        <v>95</v>
      </c>
      <c r="L56" s="25">
        <v>19460352</v>
      </c>
      <c r="M56" s="25" t="s">
        <v>2633</v>
      </c>
      <c r="N56" s="25" t="s">
        <v>61</v>
      </c>
      <c r="O56" s="25">
        <v>84100403</v>
      </c>
      <c r="P56" s="25" t="s">
        <v>63</v>
      </c>
      <c r="Q56" s="25">
        <v>860002964</v>
      </c>
      <c r="R56" s="25" t="s">
        <v>422</v>
      </c>
      <c r="S56" s="25">
        <v>220101</v>
      </c>
      <c r="T56" s="25" t="s">
        <v>67</v>
      </c>
      <c r="U56" s="25" t="s">
        <v>180</v>
      </c>
      <c r="V56" s="25" t="s">
        <v>181</v>
      </c>
      <c r="W56" s="25">
        <v>10</v>
      </c>
      <c r="X56" s="25" t="s">
        <v>69</v>
      </c>
      <c r="Y56" s="25" t="s">
        <v>70</v>
      </c>
      <c r="Z56" s="25" t="s">
        <v>71</v>
      </c>
      <c r="AA56" s="21">
        <v>15142400</v>
      </c>
      <c r="AB56" s="21">
        <v>0</v>
      </c>
      <c r="AC56" s="21">
        <v>15142400</v>
      </c>
      <c r="AD56" s="21">
        <v>0</v>
      </c>
      <c r="AE56" s="25" t="s">
        <v>85</v>
      </c>
      <c r="AF56" s="25"/>
      <c r="AG56" s="25">
        <v>37119</v>
      </c>
      <c r="AH56" s="25">
        <v>30119</v>
      </c>
      <c r="AI56" s="25">
        <v>50019</v>
      </c>
      <c r="AJ56" s="25">
        <v>2520</v>
      </c>
      <c r="AK56" s="25">
        <v>7820</v>
      </c>
      <c r="AL56" s="25">
        <v>3471620</v>
      </c>
      <c r="AM56" s="25"/>
      <c r="AN56" s="25" t="s">
        <v>2634</v>
      </c>
    </row>
    <row r="57" spans="1:40" x14ac:dyDescent="0.25">
      <c r="A57" s="24">
        <v>36913</v>
      </c>
      <c r="B57" s="25" t="s">
        <v>51</v>
      </c>
      <c r="C57" s="25">
        <v>172319</v>
      </c>
      <c r="D57" s="25" t="s">
        <v>53</v>
      </c>
      <c r="E57" s="26">
        <v>43840</v>
      </c>
      <c r="F57" s="26">
        <v>43840</v>
      </c>
      <c r="G57" s="26">
        <v>43523</v>
      </c>
      <c r="H57" s="25" t="s">
        <v>209</v>
      </c>
      <c r="I57" s="25" t="s">
        <v>2635</v>
      </c>
      <c r="J57" s="25"/>
      <c r="K57" s="25" t="s">
        <v>58</v>
      </c>
      <c r="L57" s="25">
        <v>900989993</v>
      </c>
      <c r="M57" s="25" t="s">
        <v>1651</v>
      </c>
      <c r="N57" s="25" t="s">
        <v>61</v>
      </c>
      <c r="O57" s="25">
        <v>20763871052</v>
      </c>
      <c r="P57" s="25" t="s">
        <v>63</v>
      </c>
      <c r="Q57" s="25">
        <v>890903938</v>
      </c>
      <c r="R57" s="25" t="s">
        <v>147</v>
      </c>
      <c r="S57" s="25">
        <v>220101</v>
      </c>
      <c r="T57" s="25" t="s">
        <v>67</v>
      </c>
      <c r="U57" s="25" t="s">
        <v>180</v>
      </c>
      <c r="V57" s="25" t="s">
        <v>181</v>
      </c>
      <c r="W57" s="25">
        <v>10</v>
      </c>
      <c r="X57" s="25" t="s">
        <v>69</v>
      </c>
      <c r="Y57" s="25" t="s">
        <v>70</v>
      </c>
      <c r="Z57" s="25" t="s">
        <v>71</v>
      </c>
      <c r="AA57" s="21">
        <v>2040354</v>
      </c>
      <c r="AB57" s="21">
        <v>0</v>
      </c>
      <c r="AC57" s="21">
        <v>2040354</v>
      </c>
      <c r="AD57" s="21">
        <v>0</v>
      </c>
      <c r="AE57" s="25" t="s">
        <v>85</v>
      </c>
      <c r="AF57" s="25"/>
      <c r="AG57" s="25">
        <v>79719</v>
      </c>
      <c r="AH57" s="25">
        <v>62619</v>
      </c>
      <c r="AI57" s="25">
        <v>172319</v>
      </c>
      <c r="AJ57" s="25">
        <v>20120</v>
      </c>
      <c r="AK57" s="25">
        <v>29920</v>
      </c>
      <c r="AL57" s="25">
        <v>9205220</v>
      </c>
      <c r="AM57" s="25"/>
      <c r="AN57" s="25" t="s">
        <v>2636</v>
      </c>
    </row>
    <row r="58" spans="1:40" x14ac:dyDescent="0.25">
      <c r="A58" s="24">
        <v>36913</v>
      </c>
      <c r="B58" s="25" t="s">
        <v>51</v>
      </c>
      <c r="C58" s="25">
        <v>1073019</v>
      </c>
      <c r="D58" s="25" t="s">
        <v>53</v>
      </c>
      <c r="E58" s="26">
        <v>43840</v>
      </c>
      <c r="F58" s="26">
        <v>43840</v>
      </c>
      <c r="G58" s="26">
        <v>43776</v>
      </c>
      <c r="H58" s="25" t="s">
        <v>209</v>
      </c>
      <c r="I58" s="25" t="s">
        <v>2637</v>
      </c>
      <c r="J58" s="25"/>
      <c r="K58" s="25" t="s">
        <v>58</v>
      </c>
      <c r="L58" s="25">
        <v>900908774</v>
      </c>
      <c r="M58" s="25" t="s">
        <v>2638</v>
      </c>
      <c r="N58" s="25" t="s">
        <v>61</v>
      </c>
      <c r="O58" s="25">
        <v>78375532</v>
      </c>
      <c r="P58" s="25" t="s">
        <v>63</v>
      </c>
      <c r="Q58" s="25">
        <v>860002964</v>
      </c>
      <c r="R58" s="25" t="s">
        <v>422</v>
      </c>
      <c r="S58" s="25">
        <v>220101</v>
      </c>
      <c r="T58" s="25" t="s">
        <v>67</v>
      </c>
      <c r="U58" s="25" t="s">
        <v>180</v>
      </c>
      <c r="V58" s="25" t="s">
        <v>181</v>
      </c>
      <c r="W58" s="25">
        <v>10</v>
      </c>
      <c r="X58" s="25" t="s">
        <v>69</v>
      </c>
      <c r="Y58" s="25" t="s">
        <v>70</v>
      </c>
      <c r="Z58" s="25" t="s">
        <v>71</v>
      </c>
      <c r="AA58" s="21">
        <v>821100</v>
      </c>
      <c r="AB58" s="21">
        <v>0</v>
      </c>
      <c r="AC58" s="21">
        <v>821100</v>
      </c>
      <c r="AD58" s="21">
        <v>0</v>
      </c>
      <c r="AE58" s="25" t="s">
        <v>85</v>
      </c>
      <c r="AF58" s="25"/>
      <c r="AG58" s="25">
        <v>214119</v>
      </c>
      <c r="AH58" s="25">
        <v>179019</v>
      </c>
      <c r="AI58" s="25">
        <v>1073019</v>
      </c>
      <c r="AJ58" s="25">
        <v>8320</v>
      </c>
      <c r="AK58" s="25">
        <v>17720</v>
      </c>
      <c r="AL58" s="25">
        <v>5121320</v>
      </c>
      <c r="AM58" s="25"/>
      <c r="AN58" s="25" t="s">
        <v>2639</v>
      </c>
    </row>
    <row r="59" spans="1:40" x14ac:dyDescent="0.25">
      <c r="A59" s="24">
        <v>36913</v>
      </c>
      <c r="B59" s="25" t="s">
        <v>51</v>
      </c>
      <c r="C59" s="25">
        <v>1074619</v>
      </c>
      <c r="D59" s="25" t="s">
        <v>53</v>
      </c>
      <c r="E59" s="26">
        <v>43840</v>
      </c>
      <c r="F59" s="26">
        <v>43840</v>
      </c>
      <c r="G59" s="26">
        <v>43777</v>
      </c>
      <c r="H59" s="25" t="s">
        <v>209</v>
      </c>
      <c r="I59" s="25" t="s">
        <v>2640</v>
      </c>
      <c r="J59" s="25"/>
      <c r="K59" s="25" t="s">
        <v>58</v>
      </c>
      <c r="L59" s="25">
        <v>860050247</v>
      </c>
      <c r="M59" s="25" t="s">
        <v>2239</v>
      </c>
      <c r="N59" s="25" t="s">
        <v>61</v>
      </c>
      <c r="O59" s="25">
        <v>251025136</v>
      </c>
      <c r="P59" s="25" t="s">
        <v>63</v>
      </c>
      <c r="Q59" s="25">
        <v>890300279</v>
      </c>
      <c r="R59" s="25" t="s">
        <v>198</v>
      </c>
      <c r="S59" s="25">
        <v>220101</v>
      </c>
      <c r="T59" s="25" t="s">
        <v>67</v>
      </c>
      <c r="U59" s="25" t="s">
        <v>180</v>
      </c>
      <c r="V59" s="25" t="s">
        <v>181</v>
      </c>
      <c r="W59" s="25">
        <v>10</v>
      </c>
      <c r="X59" s="25" t="s">
        <v>69</v>
      </c>
      <c r="Y59" s="25" t="s">
        <v>70</v>
      </c>
      <c r="Z59" s="25" t="s">
        <v>71</v>
      </c>
      <c r="AA59" s="21">
        <v>11335223.029999999</v>
      </c>
      <c r="AB59" s="21">
        <v>0</v>
      </c>
      <c r="AC59" s="21">
        <v>11335223.029999999</v>
      </c>
      <c r="AD59" s="21">
        <v>0</v>
      </c>
      <c r="AE59" s="25" t="s">
        <v>85</v>
      </c>
      <c r="AF59" s="25"/>
      <c r="AG59" s="25">
        <v>217619</v>
      </c>
      <c r="AH59" s="25">
        <v>182419</v>
      </c>
      <c r="AI59" s="25">
        <v>1074619</v>
      </c>
      <c r="AJ59" s="25">
        <v>48420</v>
      </c>
      <c r="AK59" s="25">
        <v>173820</v>
      </c>
      <c r="AL59" s="25">
        <v>19156420</v>
      </c>
      <c r="AM59" s="25"/>
      <c r="AN59" s="25" t="s">
        <v>2641</v>
      </c>
    </row>
    <row r="60" spans="1:40" x14ac:dyDescent="0.25">
      <c r="A60" s="24">
        <v>36913</v>
      </c>
      <c r="B60" s="25" t="s">
        <v>51</v>
      </c>
      <c r="C60" s="25">
        <v>1173419</v>
      </c>
      <c r="D60" s="25" t="s">
        <v>53</v>
      </c>
      <c r="E60" s="26">
        <v>43840</v>
      </c>
      <c r="F60" s="26">
        <v>43840</v>
      </c>
      <c r="G60" s="26">
        <v>43798</v>
      </c>
      <c r="H60" s="25" t="s">
        <v>307</v>
      </c>
      <c r="I60" s="25" t="s">
        <v>2642</v>
      </c>
      <c r="J60" s="25"/>
      <c r="K60" s="25" t="s">
        <v>58</v>
      </c>
      <c r="L60" s="25">
        <v>800242738</v>
      </c>
      <c r="M60" s="25" t="s">
        <v>1693</v>
      </c>
      <c r="N60" s="25" t="s">
        <v>61</v>
      </c>
      <c r="O60" s="25">
        <v>262118938</v>
      </c>
      <c r="P60" s="25" t="s">
        <v>99</v>
      </c>
      <c r="Q60" s="25">
        <v>860003020</v>
      </c>
      <c r="R60" s="25" t="s">
        <v>65</v>
      </c>
      <c r="S60" s="25">
        <v>220101</v>
      </c>
      <c r="T60" s="25" t="s">
        <v>67</v>
      </c>
      <c r="U60" s="25" t="s">
        <v>180</v>
      </c>
      <c r="V60" s="25" t="s">
        <v>181</v>
      </c>
      <c r="W60" s="25">
        <v>10</v>
      </c>
      <c r="X60" s="25" t="s">
        <v>69</v>
      </c>
      <c r="Y60" s="25" t="s">
        <v>70</v>
      </c>
      <c r="Z60" s="25" t="s">
        <v>71</v>
      </c>
      <c r="AA60" s="21">
        <v>20091862</v>
      </c>
      <c r="AB60" s="21">
        <v>-2588.19</v>
      </c>
      <c r="AC60" s="21">
        <v>20089273.809999999</v>
      </c>
      <c r="AD60" s="21">
        <v>0</v>
      </c>
      <c r="AE60" s="25" t="s">
        <v>85</v>
      </c>
      <c r="AF60" s="25"/>
      <c r="AG60" s="25">
        <v>226819</v>
      </c>
      <c r="AH60" s="25">
        <v>190019</v>
      </c>
      <c r="AI60" s="25">
        <v>1173419</v>
      </c>
      <c r="AJ60" s="25">
        <v>18520</v>
      </c>
      <c r="AK60" s="25">
        <v>27520</v>
      </c>
      <c r="AL60" s="25">
        <v>9204120</v>
      </c>
      <c r="AM60" s="25"/>
      <c r="AN60" s="25" t="s">
        <v>2643</v>
      </c>
    </row>
    <row r="61" spans="1:40" x14ac:dyDescent="0.25">
      <c r="A61" s="24">
        <v>36913</v>
      </c>
      <c r="B61" s="25" t="s">
        <v>51</v>
      </c>
      <c r="C61" s="25">
        <v>1207019</v>
      </c>
      <c r="D61" s="25" t="s">
        <v>53</v>
      </c>
      <c r="E61" s="26">
        <v>43840</v>
      </c>
      <c r="F61" s="26">
        <v>43840</v>
      </c>
      <c r="G61" s="26">
        <v>43808</v>
      </c>
      <c r="H61" s="25" t="s">
        <v>209</v>
      </c>
      <c r="I61" s="25" t="s">
        <v>2644</v>
      </c>
      <c r="J61" s="25"/>
      <c r="K61" s="25" t="s">
        <v>58</v>
      </c>
      <c r="L61" s="25">
        <v>860076670</v>
      </c>
      <c r="M61" s="25" t="s">
        <v>286</v>
      </c>
      <c r="N61" s="25" t="s">
        <v>61</v>
      </c>
      <c r="O61" s="25">
        <v>136025970</v>
      </c>
      <c r="P61" s="25" t="s">
        <v>63</v>
      </c>
      <c r="Q61" s="25">
        <v>860003020</v>
      </c>
      <c r="R61" s="25" t="s">
        <v>65</v>
      </c>
      <c r="S61" s="25">
        <v>220101</v>
      </c>
      <c r="T61" s="25" t="s">
        <v>67</v>
      </c>
      <c r="U61" s="25" t="s">
        <v>180</v>
      </c>
      <c r="V61" s="25" t="s">
        <v>181</v>
      </c>
      <c r="W61" s="25">
        <v>10</v>
      </c>
      <c r="X61" s="25" t="s">
        <v>69</v>
      </c>
      <c r="Y61" s="25" t="s">
        <v>70</v>
      </c>
      <c r="Z61" s="25" t="s">
        <v>71</v>
      </c>
      <c r="AA61" s="21">
        <v>10000000</v>
      </c>
      <c r="AB61" s="21">
        <v>0</v>
      </c>
      <c r="AC61" s="21">
        <v>10000000</v>
      </c>
      <c r="AD61" s="21">
        <v>0</v>
      </c>
      <c r="AE61" s="25" t="s">
        <v>85</v>
      </c>
      <c r="AF61" s="25"/>
      <c r="AG61" s="25">
        <v>220919</v>
      </c>
      <c r="AH61" s="25">
        <v>185219</v>
      </c>
      <c r="AI61" s="25">
        <v>1207019</v>
      </c>
      <c r="AJ61" s="25">
        <v>20620</v>
      </c>
      <c r="AK61" s="25">
        <v>30420</v>
      </c>
      <c r="AL61" s="25">
        <v>9205920</v>
      </c>
      <c r="AM61" s="25"/>
      <c r="AN61" s="25" t="s">
        <v>2645</v>
      </c>
    </row>
    <row r="62" spans="1:40" x14ac:dyDescent="0.25">
      <c r="A62" s="24">
        <v>36913</v>
      </c>
      <c r="B62" s="25" t="s">
        <v>51</v>
      </c>
      <c r="C62" s="25">
        <v>75119</v>
      </c>
      <c r="D62" s="25" t="s">
        <v>53</v>
      </c>
      <c r="E62" s="26">
        <v>43840</v>
      </c>
      <c r="F62" s="26">
        <v>43840</v>
      </c>
      <c r="G62" s="26">
        <v>43495</v>
      </c>
      <c r="H62" s="25" t="s">
        <v>175</v>
      </c>
      <c r="I62" s="25" t="s">
        <v>2646</v>
      </c>
      <c r="J62" s="25"/>
      <c r="K62" s="25" t="s">
        <v>58</v>
      </c>
      <c r="L62" s="25">
        <v>900369514</v>
      </c>
      <c r="M62" s="25" t="s">
        <v>1623</v>
      </c>
      <c r="N62" s="25" t="s">
        <v>61</v>
      </c>
      <c r="O62" s="25">
        <v>24266742803</v>
      </c>
      <c r="P62" s="25" t="s">
        <v>63</v>
      </c>
      <c r="Q62" s="25">
        <v>890903938</v>
      </c>
      <c r="R62" s="25" t="s">
        <v>147</v>
      </c>
      <c r="S62" s="25">
        <v>220101</v>
      </c>
      <c r="T62" s="25" t="s">
        <v>67</v>
      </c>
      <c r="U62" s="25" t="s">
        <v>180</v>
      </c>
      <c r="V62" s="25" t="s">
        <v>181</v>
      </c>
      <c r="W62" s="25">
        <v>16</v>
      </c>
      <c r="X62" s="25" t="s">
        <v>188</v>
      </c>
      <c r="Y62" s="25" t="s">
        <v>189</v>
      </c>
      <c r="Z62" s="25" t="s">
        <v>71</v>
      </c>
      <c r="AA62" s="21">
        <v>65512500</v>
      </c>
      <c r="AB62" s="21">
        <v>0</v>
      </c>
      <c r="AC62" s="21">
        <v>65512500</v>
      </c>
      <c r="AD62" s="21">
        <v>0</v>
      </c>
      <c r="AE62" s="25" t="s">
        <v>85</v>
      </c>
      <c r="AF62" s="25"/>
      <c r="AG62" s="25">
        <v>63719</v>
      </c>
      <c r="AH62" s="25">
        <v>54119</v>
      </c>
      <c r="AI62" s="25">
        <v>75119</v>
      </c>
      <c r="AJ62" s="25" t="s">
        <v>2647</v>
      </c>
      <c r="AK62" s="25" t="s">
        <v>2648</v>
      </c>
      <c r="AL62" s="25" t="s">
        <v>2649</v>
      </c>
      <c r="AM62" s="25"/>
      <c r="AN62" s="25" t="s">
        <v>2650</v>
      </c>
    </row>
    <row r="63" spans="1:40" x14ac:dyDescent="0.25">
      <c r="A63" s="24">
        <v>36913</v>
      </c>
      <c r="B63" s="25" t="s">
        <v>51</v>
      </c>
      <c r="C63" s="25">
        <v>75419</v>
      </c>
      <c r="D63" s="25" t="s">
        <v>53</v>
      </c>
      <c r="E63" s="26">
        <v>43840</v>
      </c>
      <c r="F63" s="26">
        <v>43840</v>
      </c>
      <c r="G63" s="26">
        <v>43495</v>
      </c>
      <c r="H63" s="25" t="s">
        <v>175</v>
      </c>
      <c r="I63" s="25" t="s">
        <v>2651</v>
      </c>
      <c r="J63" s="25"/>
      <c r="K63" s="25" t="s">
        <v>58</v>
      </c>
      <c r="L63" s="25">
        <v>900253759</v>
      </c>
      <c r="M63" s="25" t="s">
        <v>2652</v>
      </c>
      <c r="N63" s="25" t="s">
        <v>61</v>
      </c>
      <c r="O63" s="25">
        <v>304402175</v>
      </c>
      <c r="P63" s="25" t="s">
        <v>63</v>
      </c>
      <c r="Q63" s="25">
        <v>890903937</v>
      </c>
      <c r="R63" s="25" t="s">
        <v>239</v>
      </c>
      <c r="S63" s="25">
        <v>220101</v>
      </c>
      <c r="T63" s="25" t="s">
        <v>67</v>
      </c>
      <c r="U63" s="25" t="s">
        <v>180</v>
      </c>
      <c r="V63" s="25" t="s">
        <v>181</v>
      </c>
      <c r="W63" s="25">
        <v>16</v>
      </c>
      <c r="X63" s="25" t="s">
        <v>188</v>
      </c>
      <c r="Y63" s="25" t="s">
        <v>189</v>
      </c>
      <c r="Z63" s="25" t="s">
        <v>71</v>
      </c>
      <c r="AA63" s="21">
        <v>27150001</v>
      </c>
      <c r="AB63" s="21">
        <v>-4612501</v>
      </c>
      <c r="AC63" s="21">
        <v>22537500</v>
      </c>
      <c r="AD63" s="21">
        <v>0</v>
      </c>
      <c r="AE63" s="25" t="s">
        <v>85</v>
      </c>
      <c r="AF63" s="25"/>
      <c r="AG63" s="25">
        <v>63919</v>
      </c>
      <c r="AH63" s="25">
        <v>53519</v>
      </c>
      <c r="AI63" s="25">
        <v>75419</v>
      </c>
      <c r="AJ63" s="25" t="s">
        <v>2653</v>
      </c>
      <c r="AK63" s="25" t="s">
        <v>2654</v>
      </c>
      <c r="AL63" s="25" t="s">
        <v>2655</v>
      </c>
      <c r="AM63" s="25"/>
      <c r="AN63" s="25" t="s">
        <v>2656</v>
      </c>
    </row>
    <row r="64" spans="1:40" x14ac:dyDescent="0.25">
      <c r="A64" s="24">
        <v>36913</v>
      </c>
      <c r="B64" s="25" t="s">
        <v>51</v>
      </c>
      <c r="C64" s="25">
        <v>75819</v>
      </c>
      <c r="D64" s="25" t="s">
        <v>53</v>
      </c>
      <c r="E64" s="26">
        <v>43840</v>
      </c>
      <c r="F64" s="26">
        <v>43840</v>
      </c>
      <c r="G64" s="26">
        <v>43495</v>
      </c>
      <c r="H64" s="25" t="s">
        <v>175</v>
      </c>
      <c r="I64" s="25" t="s">
        <v>2657</v>
      </c>
      <c r="J64" s="25"/>
      <c r="K64" s="25" t="s">
        <v>58</v>
      </c>
      <c r="L64" s="25">
        <v>900656705</v>
      </c>
      <c r="M64" s="25" t="s">
        <v>1629</v>
      </c>
      <c r="N64" s="25" t="s">
        <v>61</v>
      </c>
      <c r="O64" s="25">
        <v>910051184</v>
      </c>
      <c r="P64" s="25" t="s">
        <v>99</v>
      </c>
      <c r="Q64" s="25">
        <v>860002964</v>
      </c>
      <c r="R64" s="25" t="s">
        <v>422</v>
      </c>
      <c r="S64" s="25">
        <v>220101</v>
      </c>
      <c r="T64" s="25" t="s">
        <v>67</v>
      </c>
      <c r="U64" s="25" t="s">
        <v>180</v>
      </c>
      <c r="V64" s="25" t="s">
        <v>181</v>
      </c>
      <c r="W64" s="25">
        <v>16</v>
      </c>
      <c r="X64" s="25" t="s">
        <v>188</v>
      </c>
      <c r="Y64" s="25" t="s">
        <v>189</v>
      </c>
      <c r="Z64" s="25" t="s">
        <v>71</v>
      </c>
      <c r="AA64" s="21">
        <v>15074927</v>
      </c>
      <c r="AB64" s="21">
        <v>-2887427</v>
      </c>
      <c r="AC64" s="21">
        <v>12187500</v>
      </c>
      <c r="AD64" s="21">
        <v>0</v>
      </c>
      <c r="AE64" s="25" t="s">
        <v>85</v>
      </c>
      <c r="AF64" s="25"/>
      <c r="AG64" s="25">
        <v>63819</v>
      </c>
      <c r="AH64" s="25">
        <v>54219</v>
      </c>
      <c r="AI64" s="25">
        <v>75819</v>
      </c>
      <c r="AJ64" s="25" t="s">
        <v>2658</v>
      </c>
      <c r="AK64" s="25" t="s">
        <v>2659</v>
      </c>
      <c r="AL64" s="25" t="s">
        <v>2660</v>
      </c>
      <c r="AM64" s="25"/>
      <c r="AN64" s="25" t="s">
        <v>2661</v>
      </c>
    </row>
    <row r="65" spans="1:40" x14ac:dyDescent="0.25">
      <c r="A65" s="24">
        <v>36913</v>
      </c>
      <c r="B65" s="25" t="s">
        <v>51</v>
      </c>
      <c r="C65" s="25">
        <v>83819</v>
      </c>
      <c r="D65" s="25" t="s">
        <v>53</v>
      </c>
      <c r="E65" s="26">
        <v>43840</v>
      </c>
      <c r="F65" s="26">
        <v>43840</v>
      </c>
      <c r="G65" s="26">
        <v>43500</v>
      </c>
      <c r="H65" s="25" t="s">
        <v>175</v>
      </c>
      <c r="I65" s="25" t="s">
        <v>2662</v>
      </c>
      <c r="J65" s="25"/>
      <c r="K65" s="25" t="s">
        <v>58</v>
      </c>
      <c r="L65" s="25">
        <v>901225862</v>
      </c>
      <c r="M65" s="25" t="s">
        <v>2663</v>
      </c>
      <c r="N65" s="25" t="s">
        <v>61</v>
      </c>
      <c r="O65" s="25">
        <v>178389243</v>
      </c>
      <c r="P65" s="25" t="s">
        <v>99</v>
      </c>
      <c r="Q65" s="25">
        <v>860003020</v>
      </c>
      <c r="R65" s="25" t="s">
        <v>65</v>
      </c>
      <c r="S65" s="25">
        <v>220101</v>
      </c>
      <c r="T65" s="25" t="s">
        <v>67</v>
      </c>
      <c r="U65" s="25" t="s">
        <v>180</v>
      </c>
      <c r="V65" s="25" t="s">
        <v>181</v>
      </c>
      <c r="W65" s="25">
        <v>16</v>
      </c>
      <c r="X65" s="25" t="s">
        <v>188</v>
      </c>
      <c r="Y65" s="25" t="s">
        <v>189</v>
      </c>
      <c r="Z65" s="25" t="s">
        <v>71</v>
      </c>
      <c r="AA65" s="21">
        <v>15142400</v>
      </c>
      <c r="AB65" s="21">
        <v>0</v>
      </c>
      <c r="AC65" s="21">
        <v>15142400</v>
      </c>
      <c r="AD65" s="21">
        <v>0</v>
      </c>
      <c r="AE65" s="25" t="s">
        <v>85</v>
      </c>
      <c r="AF65" s="25"/>
      <c r="AG65" s="25">
        <v>88719</v>
      </c>
      <c r="AH65" s="25">
        <v>72019</v>
      </c>
      <c r="AI65" s="25">
        <v>83819</v>
      </c>
      <c r="AJ65" s="25">
        <v>13820</v>
      </c>
      <c r="AK65" s="25">
        <v>23020</v>
      </c>
      <c r="AL65" s="25">
        <v>5528820</v>
      </c>
      <c r="AM65" s="25"/>
      <c r="AN65" s="25" t="s">
        <v>2664</v>
      </c>
    </row>
    <row r="66" spans="1:40" x14ac:dyDescent="0.25">
      <c r="A66" s="24">
        <v>36913</v>
      </c>
      <c r="B66" s="25" t="s">
        <v>51</v>
      </c>
      <c r="C66" s="25">
        <v>113719</v>
      </c>
      <c r="D66" s="25" t="s">
        <v>53</v>
      </c>
      <c r="E66" s="26">
        <v>43840</v>
      </c>
      <c r="F66" s="26">
        <v>43840</v>
      </c>
      <c r="G66" s="26">
        <v>43508</v>
      </c>
      <c r="H66" s="25" t="s">
        <v>175</v>
      </c>
      <c r="I66" s="25" t="s">
        <v>2665</v>
      </c>
      <c r="J66" s="25"/>
      <c r="K66" s="25" t="s">
        <v>58</v>
      </c>
      <c r="L66" s="25">
        <v>900347048</v>
      </c>
      <c r="M66" s="25" t="s">
        <v>1638</v>
      </c>
      <c r="N66" s="25" t="s">
        <v>61</v>
      </c>
      <c r="O66" s="25">
        <v>458100055052</v>
      </c>
      <c r="P66" s="25" t="s">
        <v>99</v>
      </c>
      <c r="Q66" s="25">
        <v>860034313</v>
      </c>
      <c r="R66" s="25" t="s">
        <v>82</v>
      </c>
      <c r="S66" s="25">
        <v>220101</v>
      </c>
      <c r="T66" s="25" t="s">
        <v>67</v>
      </c>
      <c r="U66" s="25" t="s">
        <v>180</v>
      </c>
      <c r="V66" s="25" t="s">
        <v>181</v>
      </c>
      <c r="W66" s="25">
        <v>16</v>
      </c>
      <c r="X66" s="25" t="s">
        <v>188</v>
      </c>
      <c r="Y66" s="25" t="s">
        <v>189</v>
      </c>
      <c r="Z66" s="25" t="s">
        <v>71</v>
      </c>
      <c r="AA66" s="21">
        <v>11675200</v>
      </c>
      <c r="AB66" s="21">
        <v>0</v>
      </c>
      <c r="AC66" s="21">
        <v>11675200</v>
      </c>
      <c r="AD66" s="21">
        <v>0</v>
      </c>
      <c r="AE66" s="25" t="s">
        <v>85</v>
      </c>
      <c r="AF66" s="25"/>
      <c r="AG66" s="25">
        <v>99819</v>
      </c>
      <c r="AH66" s="25">
        <v>81719</v>
      </c>
      <c r="AI66" s="25">
        <v>113719</v>
      </c>
      <c r="AJ66" s="25">
        <v>22520</v>
      </c>
      <c r="AK66" s="25">
        <v>31720</v>
      </c>
      <c r="AL66" s="25">
        <v>5283720</v>
      </c>
      <c r="AM66" s="25"/>
      <c r="AN66" s="25" t="s">
        <v>2666</v>
      </c>
    </row>
    <row r="67" spans="1:40" x14ac:dyDescent="0.25">
      <c r="A67" s="24">
        <v>36913</v>
      </c>
      <c r="B67" s="25" t="s">
        <v>51</v>
      </c>
      <c r="C67" s="25">
        <v>115719</v>
      </c>
      <c r="D67" s="25" t="s">
        <v>53</v>
      </c>
      <c r="E67" s="26">
        <v>43840</v>
      </c>
      <c r="F67" s="26">
        <v>43840</v>
      </c>
      <c r="G67" s="26">
        <v>43509</v>
      </c>
      <c r="H67" s="25" t="s">
        <v>175</v>
      </c>
      <c r="I67" s="25" t="s">
        <v>2667</v>
      </c>
      <c r="J67" s="25"/>
      <c r="K67" s="25" t="s">
        <v>95</v>
      </c>
      <c r="L67" s="25">
        <v>41649134</v>
      </c>
      <c r="M67" s="25" t="s">
        <v>2668</v>
      </c>
      <c r="N67" s="25" t="s">
        <v>61</v>
      </c>
      <c r="O67" s="25">
        <v>626000509</v>
      </c>
      <c r="P67" s="25" t="s">
        <v>63</v>
      </c>
      <c r="Q67" s="25">
        <v>860003020</v>
      </c>
      <c r="R67" s="25" t="s">
        <v>65</v>
      </c>
      <c r="S67" s="25">
        <v>220101</v>
      </c>
      <c r="T67" s="25" t="s">
        <v>67</v>
      </c>
      <c r="U67" s="25" t="s">
        <v>180</v>
      </c>
      <c r="V67" s="25" t="s">
        <v>181</v>
      </c>
      <c r="W67" s="25">
        <v>16</v>
      </c>
      <c r="X67" s="25" t="s">
        <v>188</v>
      </c>
      <c r="Y67" s="25" t="s">
        <v>189</v>
      </c>
      <c r="Z67" s="25" t="s">
        <v>71</v>
      </c>
      <c r="AA67" s="21">
        <v>14851200</v>
      </c>
      <c r="AB67" s="21">
        <v>0</v>
      </c>
      <c r="AC67" s="21">
        <v>14851200</v>
      </c>
      <c r="AD67" s="21">
        <v>0</v>
      </c>
      <c r="AE67" s="25" t="s">
        <v>85</v>
      </c>
      <c r="AF67" s="25"/>
      <c r="AG67" s="25">
        <v>75819</v>
      </c>
      <c r="AH67" s="25">
        <v>71019</v>
      </c>
      <c r="AI67" s="25">
        <v>115719</v>
      </c>
      <c r="AJ67" s="25">
        <v>14420</v>
      </c>
      <c r="AK67" s="25">
        <v>23420</v>
      </c>
      <c r="AL67" s="25">
        <v>5281520</v>
      </c>
      <c r="AM67" s="25"/>
      <c r="AN67" s="25" t="s">
        <v>2669</v>
      </c>
    </row>
    <row r="68" spans="1:40" x14ac:dyDescent="0.25">
      <c r="A68" s="24">
        <v>36913</v>
      </c>
      <c r="B68" s="25" t="s">
        <v>51</v>
      </c>
      <c r="C68" s="25">
        <v>141219</v>
      </c>
      <c r="D68" s="25" t="s">
        <v>53</v>
      </c>
      <c r="E68" s="26">
        <v>43840</v>
      </c>
      <c r="F68" s="26">
        <v>43840</v>
      </c>
      <c r="G68" s="26">
        <v>43511</v>
      </c>
      <c r="H68" s="25" t="s">
        <v>175</v>
      </c>
      <c r="I68" s="25" t="s">
        <v>2670</v>
      </c>
      <c r="J68" s="25"/>
      <c r="K68" s="25" t="s">
        <v>58</v>
      </c>
      <c r="L68" s="25">
        <v>901254022</v>
      </c>
      <c r="M68" s="25" t="s">
        <v>2671</v>
      </c>
      <c r="N68" s="25" t="s">
        <v>61</v>
      </c>
      <c r="O68" s="25">
        <v>7300888513</v>
      </c>
      <c r="P68" s="25" t="s">
        <v>99</v>
      </c>
      <c r="Q68" s="25">
        <v>860034313</v>
      </c>
      <c r="R68" s="25" t="s">
        <v>82</v>
      </c>
      <c r="S68" s="25">
        <v>220101</v>
      </c>
      <c r="T68" s="25" t="s">
        <v>67</v>
      </c>
      <c r="U68" s="25" t="s">
        <v>180</v>
      </c>
      <c r="V68" s="25" t="s">
        <v>181</v>
      </c>
      <c r="W68" s="25">
        <v>16</v>
      </c>
      <c r="X68" s="25" t="s">
        <v>188</v>
      </c>
      <c r="Y68" s="25" t="s">
        <v>189</v>
      </c>
      <c r="Z68" s="25" t="s">
        <v>71</v>
      </c>
      <c r="AA68" s="21">
        <v>16003000</v>
      </c>
      <c r="AB68" s="21">
        <v>0</v>
      </c>
      <c r="AC68" s="21">
        <v>16003000</v>
      </c>
      <c r="AD68" s="21">
        <v>0</v>
      </c>
      <c r="AE68" s="25" t="s">
        <v>85</v>
      </c>
      <c r="AF68" s="25"/>
      <c r="AG68" s="25">
        <v>99719</v>
      </c>
      <c r="AH68" s="25">
        <v>81619</v>
      </c>
      <c r="AI68" s="25">
        <v>141219</v>
      </c>
      <c r="AJ68" s="25" t="s">
        <v>2672</v>
      </c>
      <c r="AK68" s="25" t="s">
        <v>2673</v>
      </c>
      <c r="AL68" s="25" t="s">
        <v>2674</v>
      </c>
      <c r="AM68" s="25"/>
      <c r="AN68" s="25" t="s">
        <v>2675</v>
      </c>
    </row>
    <row r="69" spans="1:40" x14ac:dyDescent="0.25">
      <c r="A69" s="24">
        <v>36913</v>
      </c>
      <c r="B69" s="25" t="s">
        <v>51</v>
      </c>
      <c r="C69" s="25">
        <v>144219</v>
      </c>
      <c r="D69" s="25" t="s">
        <v>53</v>
      </c>
      <c r="E69" s="26">
        <v>43840</v>
      </c>
      <c r="F69" s="26">
        <v>43840</v>
      </c>
      <c r="G69" s="26">
        <v>43514</v>
      </c>
      <c r="H69" s="25" t="s">
        <v>175</v>
      </c>
      <c r="I69" s="25" t="s">
        <v>2676</v>
      </c>
      <c r="J69" s="25"/>
      <c r="K69" s="25" t="s">
        <v>58</v>
      </c>
      <c r="L69" s="25">
        <v>900616113</v>
      </c>
      <c r="M69" s="25" t="s">
        <v>1746</v>
      </c>
      <c r="N69" s="25" t="s">
        <v>61</v>
      </c>
      <c r="O69" s="25">
        <v>79297330271</v>
      </c>
      <c r="P69" s="25" t="s">
        <v>99</v>
      </c>
      <c r="Q69" s="25">
        <v>890903938</v>
      </c>
      <c r="R69" s="25" t="s">
        <v>147</v>
      </c>
      <c r="S69" s="25">
        <v>220101</v>
      </c>
      <c r="T69" s="25" t="s">
        <v>67</v>
      </c>
      <c r="U69" s="25" t="s">
        <v>180</v>
      </c>
      <c r="V69" s="25" t="s">
        <v>181</v>
      </c>
      <c r="W69" s="25">
        <v>16</v>
      </c>
      <c r="X69" s="25" t="s">
        <v>188</v>
      </c>
      <c r="Y69" s="25" t="s">
        <v>189</v>
      </c>
      <c r="Z69" s="25" t="s">
        <v>71</v>
      </c>
      <c r="AA69" s="21">
        <v>27450001</v>
      </c>
      <c r="AB69" s="21">
        <v>0</v>
      </c>
      <c r="AC69" s="21">
        <v>27450001</v>
      </c>
      <c r="AD69" s="21">
        <v>0</v>
      </c>
      <c r="AE69" s="25" t="s">
        <v>85</v>
      </c>
      <c r="AF69" s="25"/>
      <c r="AG69" s="25">
        <v>99619</v>
      </c>
      <c r="AH69" s="25">
        <v>81819</v>
      </c>
      <c r="AI69" s="25">
        <v>144219</v>
      </c>
      <c r="AJ69" s="25" t="s">
        <v>2677</v>
      </c>
      <c r="AK69" s="25" t="s">
        <v>2678</v>
      </c>
      <c r="AL69" s="25" t="s">
        <v>2679</v>
      </c>
      <c r="AM69" s="25"/>
      <c r="AN69" s="25" t="s">
        <v>2680</v>
      </c>
    </row>
    <row r="70" spans="1:40" x14ac:dyDescent="0.25">
      <c r="A70" s="24">
        <v>36913</v>
      </c>
      <c r="B70" s="25" t="s">
        <v>51</v>
      </c>
      <c r="C70" s="25">
        <v>162919</v>
      </c>
      <c r="D70" s="25" t="s">
        <v>53</v>
      </c>
      <c r="E70" s="26">
        <v>43840</v>
      </c>
      <c r="F70" s="26">
        <v>43840</v>
      </c>
      <c r="G70" s="26">
        <v>43518</v>
      </c>
      <c r="H70" s="25" t="s">
        <v>175</v>
      </c>
      <c r="I70" s="25" t="s">
        <v>2681</v>
      </c>
      <c r="J70" s="25"/>
      <c r="K70" s="25" t="s">
        <v>58</v>
      </c>
      <c r="L70" s="25">
        <v>830041326</v>
      </c>
      <c r="M70" s="25" t="s">
        <v>2682</v>
      </c>
      <c r="N70" s="25" t="s">
        <v>61</v>
      </c>
      <c r="O70" s="25">
        <v>20985688715</v>
      </c>
      <c r="P70" s="25" t="s">
        <v>99</v>
      </c>
      <c r="Q70" s="25">
        <v>890903938</v>
      </c>
      <c r="R70" s="25" t="s">
        <v>147</v>
      </c>
      <c r="S70" s="25">
        <v>220101</v>
      </c>
      <c r="T70" s="25" t="s">
        <v>67</v>
      </c>
      <c r="U70" s="25" t="s">
        <v>180</v>
      </c>
      <c r="V70" s="25" t="s">
        <v>181</v>
      </c>
      <c r="W70" s="25">
        <v>16</v>
      </c>
      <c r="X70" s="25" t="s">
        <v>188</v>
      </c>
      <c r="Y70" s="25" t="s">
        <v>189</v>
      </c>
      <c r="Z70" s="25" t="s">
        <v>71</v>
      </c>
      <c r="AA70" s="21">
        <v>13304304</v>
      </c>
      <c r="AB70" s="21">
        <v>0</v>
      </c>
      <c r="AC70" s="21">
        <v>13304304</v>
      </c>
      <c r="AD70" s="21">
        <v>0</v>
      </c>
      <c r="AE70" s="25" t="s">
        <v>85</v>
      </c>
      <c r="AF70" s="25"/>
      <c r="AG70" s="25">
        <v>76519</v>
      </c>
      <c r="AH70" s="25">
        <v>70519</v>
      </c>
      <c r="AI70" s="25">
        <v>162919</v>
      </c>
      <c r="AJ70" s="25">
        <v>11720</v>
      </c>
      <c r="AK70" s="25">
        <v>19920</v>
      </c>
      <c r="AL70" s="25">
        <v>5527420</v>
      </c>
      <c r="AM70" s="25"/>
      <c r="AN70" s="25" t="s">
        <v>2683</v>
      </c>
    </row>
    <row r="71" spans="1:40" x14ac:dyDescent="0.25">
      <c r="A71" s="24">
        <v>36913</v>
      </c>
      <c r="B71" s="25" t="s">
        <v>51</v>
      </c>
      <c r="C71" s="25">
        <v>807519</v>
      </c>
      <c r="D71" s="25" t="s">
        <v>53</v>
      </c>
      <c r="E71" s="26">
        <v>43840</v>
      </c>
      <c r="F71" s="26">
        <v>43840</v>
      </c>
      <c r="G71" s="26">
        <v>43712</v>
      </c>
      <c r="H71" s="25" t="s">
        <v>175</v>
      </c>
      <c r="I71" s="25" t="s">
        <v>2684</v>
      </c>
      <c r="J71" s="25"/>
      <c r="K71" s="25" t="s">
        <v>58</v>
      </c>
      <c r="L71" s="25">
        <v>901254022</v>
      </c>
      <c r="M71" s="25" t="s">
        <v>2671</v>
      </c>
      <c r="N71" s="25" t="s">
        <v>61</v>
      </c>
      <c r="O71" s="25">
        <v>7300888513</v>
      </c>
      <c r="P71" s="25" t="s">
        <v>99</v>
      </c>
      <c r="Q71" s="25">
        <v>860034313</v>
      </c>
      <c r="R71" s="25" t="s">
        <v>82</v>
      </c>
      <c r="S71" s="25">
        <v>220101</v>
      </c>
      <c r="T71" s="25" t="s">
        <v>67</v>
      </c>
      <c r="U71" s="25" t="s">
        <v>180</v>
      </c>
      <c r="V71" s="25" t="s">
        <v>181</v>
      </c>
      <c r="W71" s="25">
        <v>16</v>
      </c>
      <c r="X71" s="25" t="s">
        <v>188</v>
      </c>
      <c r="Y71" s="25" t="s">
        <v>189</v>
      </c>
      <c r="Z71" s="25" t="s">
        <v>71</v>
      </c>
      <c r="AA71" s="21">
        <v>19200000</v>
      </c>
      <c r="AB71" s="21">
        <v>-2380500</v>
      </c>
      <c r="AC71" s="21">
        <v>16819500</v>
      </c>
      <c r="AD71" s="21">
        <v>0</v>
      </c>
      <c r="AE71" s="25" t="s">
        <v>85</v>
      </c>
      <c r="AF71" s="25"/>
      <c r="AG71" s="25">
        <v>203319</v>
      </c>
      <c r="AH71" s="25">
        <v>170319</v>
      </c>
      <c r="AI71" s="25">
        <v>807519</v>
      </c>
      <c r="AJ71" s="25" t="s">
        <v>2685</v>
      </c>
      <c r="AK71" s="25" t="s">
        <v>2686</v>
      </c>
      <c r="AL71" s="25" t="s">
        <v>2687</v>
      </c>
      <c r="AM71" s="25"/>
      <c r="AN71" s="25" t="s">
        <v>2688</v>
      </c>
    </row>
    <row r="72" spans="1:40" x14ac:dyDescent="0.25">
      <c r="A72" s="24">
        <v>36913</v>
      </c>
      <c r="B72" s="25" t="s">
        <v>51</v>
      </c>
      <c r="C72" s="25">
        <v>807619</v>
      </c>
      <c r="D72" s="25" t="s">
        <v>53</v>
      </c>
      <c r="E72" s="26">
        <v>43840</v>
      </c>
      <c r="F72" s="26">
        <v>43840</v>
      </c>
      <c r="G72" s="26">
        <v>43712</v>
      </c>
      <c r="H72" s="25" t="s">
        <v>175</v>
      </c>
      <c r="I72" s="25" t="s">
        <v>2689</v>
      </c>
      <c r="J72" s="25"/>
      <c r="K72" s="25" t="s">
        <v>58</v>
      </c>
      <c r="L72" s="25">
        <v>900347048</v>
      </c>
      <c r="M72" s="25" t="s">
        <v>1638</v>
      </c>
      <c r="N72" s="25" t="s">
        <v>61</v>
      </c>
      <c r="O72" s="25">
        <v>550458100055052</v>
      </c>
      <c r="P72" s="25" t="s">
        <v>99</v>
      </c>
      <c r="Q72" s="25">
        <v>860034313</v>
      </c>
      <c r="R72" s="25" t="s">
        <v>82</v>
      </c>
      <c r="S72" s="25">
        <v>220101</v>
      </c>
      <c r="T72" s="25" t="s">
        <v>67</v>
      </c>
      <c r="U72" s="25" t="s">
        <v>180</v>
      </c>
      <c r="V72" s="25" t="s">
        <v>181</v>
      </c>
      <c r="W72" s="25">
        <v>16</v>
      </c>
      <c r="X72" s="25" t="s">
        <v>188</v>
      </c>
      <c r="Y72" s="25" t="s">
        <v>189</v>
      </c>
      <c r="Z72" s="25" t="s">
        <v>71</v>
      </c>
      <c r="AA72" s="21">
        <v>39750000</v>
      </c>
      <c r="AB72" s="21">
        <v>-8450200</v>
      </c>
      <c r="AC72" s="21">
        <v>31299800</v>
      </c>
      <c r="AD72" s="21">
        <v>0</v>
      </c>
      <c r="AE72" s="25" t="s">
        <v>85</v>
      </c>
      <c r="AF72" s="25"/>
      <c r="AG72" s="25">
        <v>203219</v>
      </c>
      <c r="AH72" s="25">
        <v>170519</v>
      </c>
      <c r="AI72" s="25">
        <v>807619</v>
      </c>
      <c r="AJ72" s="25" t="s">
        <v>2690</v>
      </c>
      <c r="AK72" s="25" t="s">
        <v>2691</v>
      </c>
      <c r="AL72" s="25" t="s">
        <v>2692</v>
      </c>
      <c r="AM72" s="25"/>
      <c r="AN72" s="25" t="s">
        <v>2693</v>
      </c>
    </row>
    <row r="73" spans="1:40" x14ac:dyDescent="0.25">
      <c r="A73" s="24">
        <v>36913</v>
      </c>
      <c r="B73" s="25" t="s">
        <v>51</v>
      </c>
      <c r="C73" s="25">
        <v>1093119</v>
      </c>
      <c r="D73" s="25" t="s">
        <v>53</v>
      </c>
      <c r="E73" s="26">
        <v>43840</v>
      </c>
      <c r="F73" s="26">
        <v>43840</v>
      </c>
      <c r="G73" s="26">
        <v>43782</v>
      </c>
      <c r="H73" s="25" t="s">
        <v>175</v>
      </c>
      <c r="I73" s="25" t="s">
        <v>2694</v>
      </c>
      <c r="J73" s="25"/>
      <c r="K73" s="25" t="s">
        <v>95</v>
      </c>
      <c r="L73" s="25">
        <v>80037169</v>
      </c>
      <c r="M73" s="25" t="s">
        <v>2695</v>
      </c>
      <c r="N73" s="25" t="s">
        <v>61</v>
      </c>
      <c r="O73" s="25">
        <v>1970092597</v>
      </c>
      <c r="P73" s="25" t="s">
        <v>99</v>
      </c>
      <c r="Q73" s="25">
        <v>860034313</v>
      </c>
      <c r="R73" s="25" t="s">
        <v>82</v>
      </c>
      <c r="S73" s="25">
        <v>220101</v>
      </c>
      <c r="T73" s="25" t="s">
        <v>67</v>
      </c>
      <c r="U73" s="25" t="s">
        <v>180</v>
      </c>
      <c r="V73" s="25" t="s">
        <v>181</v>
      </c>
      <c r="W73" s="25">
        <v>16</v>
      </c>
      <c r="X73" s="25" t="s">
        <v>188</v>
      </c>
      <c r="Y73" s="25" t="s">
        <v>189</v>
      </c>
      <c r="Z73" s="25" t="s">
        <v>71</v>
      </c>
      <c r="AA73" s="21">
        <v>9900000</v>
      </c>
      <c r="AB73" s="21">
        <v>0</v>
      </c>
      <c r="AC73" s="21">
        <v>9900000</v>
      </c>
      <c r="AD73" s="21">
        <v>0</v>
      </c>
      <c r="AE73" s="25" t="s">
        <v>85</v>
      </c>
      <c r="AF73" s="25"/>
      <c r="AG73" s="25">
        <v>214219</v>
      </c>
      <c r="AH73" s="25">
        <v>179519</v>
      </c>
      <c r="AI73" s="25">
        <v>1093119</v>
      </c>
      <c r="AJ73" s="25">
        <v>14520</v>
      </c>
      <c r="AK73" s="25">
        <v>23520</v>
      </c>
      <c r="AL73" s="25">
        <v>5281620</v>
      </c>
      <c r="AM73" s="25"/>
      <c r="AN73" s="25" t="s">
        <v>2696</v>
      </c>
    </row>
    <row r="74" spans="1:40" x14ac:dyDescent="0.25">
      <c r="A74" s="24">
        <v>36913</v>
      </c>
      <c r="B74" s="25" t="s">
        <v>51</v>
      </c>
      <c r="C74" s="25">
        <v>373319</v>
      </c>
      <c r="D74" s="25" t="s">
        <v>53</v>
      </c>
      <c r="E74" s="26">
        <v>43840</v>
      </c>
      <c r="F74" s="26">
        <v>43840</v>
      </c>
      <c r="G74" s="26">
        <v>43598</v>
      </c>
      <c r="H74" s="25" t="s">
        <v>209</v>
      </c>
      <c r="I74" s="25" t="s">
        <v>2697</v>
      </c>
      <c r="J74" s="25"/>
      <c r="K74" s="25" t="s">
        <v>58</v>
      </c>
      <c r="L74" s="25">
        <v>860066942</v>
      </c>
      <c r="M74" s="25" t="s">
        <v>236</v>
      </c>
      <c r="N74" s="25" t="s">
        <v>61</v>
      </c>
      <c r="O74" s="25">
        <v>11400323</v>
      </c>
      <c r="P74" s="25" t="s">
        <v>99</v>
      </c>
      <c r="Q74" s="25">
        <v>890903937</v>
      </c>
      <c r="R74" s="25" t="s">
        <v>239</v>
      </c>
      <c r="S74" s="25">
        <v>220101</v>
      </c>
      <c r="T74" s="25" t="s">
        <v>67</v>
      </c>
      <c r="U74" s="25" t="s">
        <v>240</v>
      </c>
      <c r="V74" s="25" t="s">
        <v>241</v>
      </c>
      <c r="W74" s="25">
        <v>16</v>
      </c>
      <c r="X74" s="25" t="s">
        <v>188</v>
      </c>
      <c r="Y74" s="25" t="s">
        <v>189</v>
      </c>
      <c r="Z74" s="25" t="s">
        <v>71</v>
      </c>
      <c r="AA74" s="21">
        <v>24043874</v>
      </c>
      <c r="AB74" s="21">
        <v>0</v>
      </c>
      <c r="AC74" s="21">
        <v>24043874</v>
      </c>
      <c r="AD74" s="21">
        <v>0</v>
      </c>
      <c r="AE74" s="25" t="s">
        <v>85</v>
      </c>
      <c r="AF74" s="25"/>
      <c r="AG74" s="25">
        <v>155119</v>
      </c>
      <c r="AH74" s="25">
        <v>127519</v>
      </c>
      <c r="AI74" s="25">
        <v>373319</v>
      </c>
      <c r="AJ74" s="25" t="s">
        <v>2698</v>
      </c>
      <c r="AK74" s="25" t="s">
        <v>2699</v>
      </c>
      <c r="AL74" s="25" t="s">
        <v>2700</v>
      </c>
      <c r="AM74" s="25"/>
      <c r="AN74" s="25" t="s">
        <v>2701</v>
      </c>
    </row>
    <row r="75" spans="1:40" x14ac:dyDescent="0.25">
      <c r="A75" s="24">
        <v>36913</v>
      </c>
      <c r="B75" s="25" t="s">
        <v>51</v>
      </c>
      <c r="C75" s="25">
        <v>1229419</v>
      </c>
      <c r="D75" s="25" t="s">
        <v>53</v>
      </c>
      <c r="E75" s="26">
        <v>43840</v>
      </c>
      <c r="F75" s="26">
        <v>43840</v>
      </c>
      <c r="G75" s="26">
        <v>43823</v>
      </c>
      <c r="H75" s="25" t="s">
        <v>2702</v>
      </c>
      <c r="I75" s="25">
        <v>1</v>
      </c>
      <c r="J75" s="25"/>
      <c r="K75" s="25" t="s">
        <v>58</v>
      </c>
      <c r="L75" s="25">
        <v>891800498</v>
      </c>
      <c r="M75" s="25" t="s">
        <v>2703</v>
      </c>
      <c r="N75" s="25" t="s">
        <v>61</v>
      </c>
      <c r="O75" s="25">
        <v>914570200344841</v>
      </c>
      <c r="P75" s="25" t="s">
        <v>99</v>
      </c>
      <c r="Q75" s="25">
        <v>860003020</v>
      </c>
      <c r="R75" s="25" t="s">
        <v>65</v>
      </c>
      <c r="S75" s="25">
        <v>220101</v>
      </c>
      <c r="T75" s="25" t="s">
        <v>67</v>
      </c>
      <c r="U75" s="25" t="s">
        <v>2704</v>
      </c>
      <c r="V75" s="25" t="s">
        <v>2705</v>
      </c>
      <c r="W75" s="25">
        <v>10</v>
      </c>
      <c r="X75" s="25" t="s">
        <v>69</v>
      </c>
      <c r="Y75" s="25" t="s">
        <v>70</v>
      </c>
      <c r="Z75" s="25" t="s">
        <v>71</v>
      </c>
      <c r="AA75" s="21">
        <v>1803046685</v>
      </c>
      <c r="AB75" s="21">
        <v>0</v>
      </c>
      <c r="AC75" s="21">
        <v>1803046685</v>
      </c>
      <c r="AD75" s="21">
        <v>0</v>
      </c>
      <c r="AE75" s="25" t="s">
        <v>85</v>
      </c>
      <c r="AF75" s="25"/>
      <c r="AG75" s="25">
        <v>89519</v>
      </c>
      <c r="AH75" s="25">
        <v>72719</v>
      </c>
      <c r="AI75" s="25">
        <v>1229419</v>
      </c>
      <c r="AJ75" s="25">
        <v>33520</v>
      </c>
      <c r="AK75" s="25" t="s">
        <v>2706</v>
      </c>
      <c r="AL75" s="25">
        <v>99325620</v>
      </c>
      <c r="AM75" s="25"/>
      <c r="AN75" s="25" t="s">
        <v>2707</v>
      </c>
    </row>
    <row r="76" spans="1:40" x14ac:dyDescent="0.25">
      <c r="A76" s="24">
        <v>36913</v>
      </c>
      <c r="B76" s="25" t="s">
        <v>51</v>
      </c>
      <c r="C76" s="25">
        <v>1230919</v>
      </c>
      <c r="D76" s="25" t="s">
        <v>53</v>
      </c>
      <c r="E76" s="26">
        <v>43840</v>
      </c>
      <c r="F76" s="26">
        <v>43840</v>
      </c>
      <c r="G76" s="26">
        <v>43823</v>
      </c>
      <c r="H76" s="25" t="s">
        <v>2702</v>
      </c>
      <c r="I76" s="25">
        <v>1</v>
      </c>
      <c r="J76" s="25"/>
      <c r="K76" s="25" t="s">
        <v>58</v>
      </c>
      <c r="L76" s="25">
        <v>800103923</v>
      </c>
      <c r="M76" s="25" t="s">
        <v>2708</v>
      </c>
      <c r="N76" s="25" t="s">
        <v>61</v>
      </c>
      <c r="O76" s="25">
        <v>7484359291</v>
      </c>
      <c r="P76" s="25" t="s">
        <v>99</v>
      </c>
      <c r="Q76" s="25">
        <v>890903938</v>
      </c>
      <c r="R76" s="25" t="s">
        <v>147</v>
      </c>
      <c r="S76" s="25">
        <v>220101</v>
      </c>
      <c r="T76" s="25" t="s">
        <v>67</v>
      </c>
      <c r="U76" s="25" t="s">
        <v>2709</v>
      </c>
      <c r="V76" s="25" t="s">
        <v>2710</v>
      </c>
      <c r="W76" s="25">
        <v>10</v>
      </c>
      <c r="X76" s="25" t="s">
        <v>69</v>
      </c>
      <c r="Y76" s="25" t="s">
        <v>70</v>
      </c>
      <c r="Z76" s="25" t="s">
        <v>71</v>
      </c>
      <c r="AA76" s="21">
        <v>2470610659</v>
      </c>
      <c r="AB76" s="21">
        <v>0</v>
      </c>
      <c r="AC76" s="21">
        <v>2470610659</v>
      </c>
      <c r="AD76" s="21">
        <v>0</v>
      </c>
      <c r="AE76" s="25" t="s">
        <v>85</v>
      </c>
      <c r="AF76" s="25"/>
      <c r="AG76" s="25">
        <v>89519</v>
      </c>
      <c r="AH76" s="25">
        <v>72719</v>
      </c>
      <c r="AI76" s="25">
        <v>1230919</v>
      </c>
      <c r="AJ76" s="25">
        <v>35320</v>
      </c>
      <c r="AK76" s="25" t="s">
        <v>2711</v>
      </c>
      <c r="AL76" s="25">
        <v>43265220</v>
      </c>
      <c r="AM76" s="25"/>
      <c r="AN76" s="25" t="s">
        <v>2707</v>
      </c>
    </row>
    <row r="77" spans="1:40" x14ac:dyDescent="0.25">
      <c r="A77" s="24">
        <v>36913</v>
      </c>
      <c r="B77" s="25" t="s">
        <v>51</v>
      </c>
      <c r="C77" s="25">
        <v>1230619</v>
      </c>
      <c r="D77" s="25" t="s">
        <v>53</v>
      </c>
      <c r="E77" s="26">
        <v>43840</v>
      </c>
      <c r="F77" s="26">
        <v>43840</v>
      </c>
      <c r="G77" s="26">
        <v>43823</v>
      </c>
      <c r="H77" s="25" t="s">
        <v>2702</v>
      </c>
      <c r="I77" s="25">
        <v>1</v>
      </c>
      <c r="J77" s="25"/>
      <c r="K77" s="25" t="s">
        <v>58</v>
      </c>
      <c r="L77" s="25">
        <v>800072715</v>
      </c>
      <c r="M77" s="25" t="s">
        <v>2712</v>
      </c>
      <c r="N77" s="25" t="s">
        <v>61</v>
      </c>
      <c r="O77" s="25">
        <v>431723003671</v>
      </c>
      <c r="P77" s="25" t="s">
        <v>99</v>
      </c>
      <c r="Q77" s="25">
        <v>800037800</v>
      </c>
      <c r="R77" s="25" t="s">
        <v>2713</v>
      </c>
      <c r="S77" s="25">
        <v>220101</v>
      </c>
      <c r="T77" s="25" t="s">
        <v>67</v>
      </c>
      <c r="U77" s="25" t="s">
        <v>2714</v>
      </c>
      <c r="V77" s="25" t="s">
        <v>2715</v>
      </c>
      <c r="W77" s="25">
        <v>10</v>
      </c>
      <c r="X77" s="25" t="s">
        <v>69</v>
      </c>
      <c r="Y77" s="25" t="s">
        <v>70</v>
      </c>
      <c r="Z77" s="25" t="s">
        <v>71</v>
      </c>
      <c r="AA77" s="21">
        <v>86610248</v>
      </c>
      <c r="AB77" s="21">
        <v>0</v>
      </c>
      <c r="AC77" s="21">
        <v>86610248</v>
      </c>
      <c r="AD77" s="21">
        <v>0</v>
      </c>
      <c r="AE77" s="25" t="s">
        <v>85</v>
      </c>
      <c r="AF77" s="25"/>
      <c r="AG77" s="25">
        <v>114419</v>
      </c>
      <c r="AH77" s="25">
        <v>95319</v>
      </c>
      <c r="AI77" s="25">
        <v>1230619</v>
      </c>
      <c r="AJ77" s="25">
        <v>35020</v>
      </c>
      <c r="AK77" s="25" t="s">
        <v>2716</v>
      </c>
      <c r="AL77" s="25">
        <v>118417520</v>
      </c>
      <c r="AM77" s="25"/>
      <c r="AN77" s="25" t="s">
        <v>2717</v>
      </c>
    </row>
    <row r="78" spans="1:40" x14ac:dyDescent="0.25">
      <c r="A78" s="24">
        <v>36913</v>
      </c>
      <c r="B78" s="25" t="s">
        <v>51</v>
      </c>
      <c r="C78" s="25">
        <v>1230719</v>
      </c>
      <c r="D78" s="25" t="s">
        <v>53</v>
      </c>
      <c r="E78" s="26">
        <v>43840</v>
      </c>
      <c r="F78" s="26">
        <v>43840</v>
      </c>
      <c r="G78" s="26">
        <v>43823</v>
      </c>
      <c r="H78" s="25" t="s">
        <v>2702</v>
      </c>
      <c r="I78" s="25">
        <v>1</v>
      </c>
      <c r="J78" s="25"/>
      <c r="K78" s="25" t="s">
        <v>58</v>
      </c>
      <c r="L78" s="25">
        <v>892400038</v>
      </c>
      <c r="M78" s="25" t="s">
        <v>2718</v>
      </c>
      <c r="N78" s="25" t="s">
        <v>61</v>
      </c>
      <c r="O78" s="25">
        <v>220640130159</v>
      </c>
      <c r="P78" s="25" t="s">
        <v>99</v>
      </c>
      <c r="Q78" s="25">
        <v>860007738</v>
      </c>
      <c r="R78" s="25" t="s">
        <v>114</v>
      </c>
      <c r="S78" s="25">
        <v>220101</v>
      </c>
      <c r="T78" s="25" t="s">
        <v>67</v>
      </c>
      <c r="U78" s="25" t="s">
        <v>2719</v>
      </c>
      <c r="V78" s="25" t="s">
        <v>2720</v>
      </c>
      <c r="W78" s="25">
        <v>10</v>
      </c>
      <c r="X78" s="25" t="s">
        <v>69</v>
      </c>
      <c r="Y78" s="25" t="s">
        <v>70</v>
      </c>
      <c r="Z78" s="25" t="s">
        <v>71</v>
      </c>
      <c r="AA78" s="21">
        <v>62117658</v>
      </c>
      <c r="AB78" s="21">
        <v>0</v>
      </c>
      <c r="AC78" s="21">
        <v>62117658</v>
      </c>
      <c r="AD78" s="21">
        <v>0</v>
      </c>
      <c r="AE78" s="25" t="s">
        <v>85</v>
      </c>
      <c r="AF78" s="25"/>
      <c r="AG78" s="25">
        <v>114419</v>
      </c>
      <c r="AH78" s="25">
        <v>95319</v>
      </c>
      <c r="AI78" s="25">
        <v>1230719</v>
      </c>
      <c r="AJ78" s="25">
        <v>35120</v>
      </c>
      <c r="AK78" s="25" t="s">
        <v>2721</v>
      </c>
      <c r="AL78" s="25">
        <v>118419420</v>
      </c>
      <c r="AM78" s="25"/>
      <c r="AN78" s="25" t="s">
        <v>2722</v>
      </c>
    </row>
    <row r="79" spans="1:40" x14ac:dyDescent="0.25">
      <c r="A79" s="24">
        <v>36913</v>
      </c>
      <c r="B79" s="25" t="s">
        <v>51</v>
      </c>
      <c r="C79" s="25">
        <v>1229519</v>
      </c>
      <c r="D79" s="25" t="s">
        <v>53</v>
      </c>
      <c r="E79" s="26">
        <v>43840</v>
      </c>
      <c r="F79" s="26">
        <v>43840</v>
      </c>
      <c r="G79" s="26">
        <v>43823</v>
      </c>
      <c r="H79" s="25" t="s">
        <v>2702</v>
      </c>
      <c r="I79" s="25">
        <v>1</v>
      </c>
      <c r="J79" s="25"/>
      <c r="K79" s="25" t="s">
        <v>58</v>
      </c>
      <c r="L79" s="25">
        <v>890399045</v>
      </c>
      <c r="M79" s="25" t="s">
        <v>2723</v>
      </c>
      <c r="N79" s="25" t="s">
        <v>61</v>
      </c>
      <c r="O79" s="25">
        <v>84281217941</v>
      </c>
      <c r="P79" s="25" t="s">
        <v>99</v>
      </c>
      <c r="Q79" s="25">
        <v>890903938</v>
      </c>
      <c r="R79" s="25" t="s">
        <v>147</v>
      </c>
      <c r="S79" s="25">
        <v>220101</v>
      </c>
      <c r="T79" s="25" t="s">
        <v>67</v>
      </c>
      <c r="U79" s="25" t="s">
        <v>2724</v>
      </c>
      <c r="V79" s="25" t="s">
        <v>2725</v>
      </c>
      <c r="W79" s="25">
        <v>10</v>
      </c>
      <c r="X79" s="25" t="s">
        <v>69</v>
      </c>
      <c r="Y79" s="25" t="s">
        <v>70</v>
      </c>
      <c r="Z79" s="25" t="s">
        <v>71</v>
      </c>
      <c r="AA79" s="21">
        <v>3848076032</v>
      </c>
      <c r="AB79" s="21">
        <v>0</v>
      </c>
      <c r="AC79" s="21">
        <v>3848076032</v>
      </c>
      <c r="AD79" s="21">
        <v>0</v>
      </c>
      <c r="AE79" s="25" t="s">
        <v>85</v>
      </c>
      <c r="AF79" s="25"/>
      <c r="AG79" s="25">
        <v>114419</v>
      </c>
      <c r="AH79" s="25">
        <v>95319</v>
      </c>
      <c r="AI79" s="25">
        <v>1229519</v>
      </c>
      <c r="AJ79" s="25">
        <v>33620</v>
      </c>
      <c r="AK79" s="25" t="s">
        <v>2726</v>
      </c>
      <c r="AL79" s="25">
        <v>118403020</v>
      </c>
      <c r="AM79" s="25"/>
      <c r="AN79" s="25" t="s">
        <v>2727</v>
      </c>
    </row>
    <row r="80" spans="1:40" x14ac:dyDescent="0.25">
      <c r="A80" s="24">
        <v>36913</v>
      </c>
      <c r="B80" s="25" t="s">
        <v>51</v>
      </c>
      <c r="C80" s="25">
        <v>1229619</v>
      </c>
      <c r="D80" s="25" t="s">
        <v>53</v>
      </c>
      <c r="E80" s="26">
        <v>43840</v>
      </c>
      <c r="F80" s="26">
        <v>43840</v>
      </c>
      <c r="G80" s="26">
        <v>43823</v>
      </c>
      <c r="H80" s="25" t="s">
        <v>2702</v>
      </c>
      <c r="I80" s="25">
        <v>1</v>
      </c>
      <c r="J80" s="25"/>
      <c r="K80" s="25" t="s">
        <v>58</v>
      </c>
      <c r="L80" s="25">
        <v>800095728</v>
      </c>
      <c r="M80" s="25" t="s">
        <v>2728</v>
      </c>
      <c r="N80" s="25" t="s">
        <v>61</v>
      </c>
      <c r="O80" s="25">
        <v>312217896</v>
      </c>
      <c r="P80" s="25" t="s">
        <v>63</v>
      </c>
      <c r="Q80" s="25">
        <v>860002964</v>
      </c>
      <c r="R80" s="25" t="s">
        <v>422</v>
      </c>
      <c r="S80" s="25">
        <v>220101</v>
      </c>
      <c r="T80" s="25" t="s">
        <v>67</v>
      </c>
      <c r="U80" s="25" t="s">
        <v>2729</v>
      </c>
      <c r="V80" s="25" t="s">
        <v>2730</v>
      </c>
      <c r="W80" s="25">
        <v>10</v>
      </c>
      <c r="X80" s="25" t="s">
        <v>69</v>
      </c>
      <c r="Y80" s="25" t="s">
        <v>70</v>
      </c>
      <c r="Z80" s="25" t="s">
        <v>71</v>
      </c>
      <c r="AA80" s="21">
        <v>176240929</v>
      </c>
      <c r="AB80" s="21">
        <v>0</v>
      </c>
      <c r="AC80" s="21">
        <v>176240929</v>
      </c>
      <c r="AD80" s="21">
        <v>0</v>
      </c>
      <c r="AE80" s="25" t="s">
        <v>85</v>
      </c>
      <c r="AF80" s="25"/>
      <c r="AG80" s="25">
        <v>114419</v>
      </c>
      <c r="AH80" s="25">
        <v>95319</v>
      </c>
      <c r="AI80" s="25">
        <v>1229619</v>
      </c>
      <c r="AJ80" s="25">
        <v>33720</v>
      </c>
      <c r="AK80" s="25" t="s">
        <v>2731</v>
      </c>
      <c r="AL80" s="25">
        <v>83239120</v>
      </c>
      <c r="AM80" s="25"/>
      <c r="AN80" s="25" t="s">
        <v>2722</v>
      </c>
    </row>
    <row r="81" spans="1:40" x14ac:dyDescent="0.25">
      <c r="A81" s="24">
        <v>36913</v>
      </c>
      <c r="B81" s="25" t="s">
        <v>51</v>
      </c>
      <c r="C81" s="25">
        <v>1229719</v>
      </c>
      <c r="D81" s="25" t="s">
        <v>53</v>
      </c>
      <c r="E81" s="26">
        <v>43840</v>
      </c>
      <c r="F81" s="26">
        <v>43840</v>
      </c>
      <c r="G81" s="26">
        <v>43823</v>
      </c>
      <c r="H81" s="25" t="s">
        <v>2702</v>
      </c>
      <c r="I81" s="25">
        <v>1</v>
      </c>
      <c r="J81" s="25"/>
      <c r="K81" s="25" t="s">
        <v>58</v>
      </c>
      <c r="L81" s="25">
        <v>800113389</v>
      </c>
      <c r="M81" s="25" t="s">
        <v>2732</v>
      </c>
      <c r="N81" s="25" t="s">
        <v>61</v>
      </c>
      <c r="O81" s="25">
        <v>220550274096</v>
      </c>
      <c r="P81" s="25" t="s">
        <v>99</v>
      </c>
      <c r="Q81" s="25">
        <v>860007738</v>
      </c>
      <c r="R81" s="25" t="s">
        <v>114</v>
      </c>
      <c r="S81" s="25">
        <v>220101</v>
      </c>
      <c r="T81" s="25" t="s">
        <v>67</v>
      </c>
      <c r="U81" s="25" t="s">
        <v>2733</v>
      </c>
      <c r="V81" s="25" t="s">
        <v>2734</v>
      </c>
      <c r="W81" s="25">
        <v>10</v>
      </c>
      <c r="X81" s="25" t="s">
        <v>69</v>
      </c>
      <c r="Y81" s="25" t="s">
        <v>70</v>
      </c>
      <c r="Z81" s="25" t="s">
        <v>71</v>
      </c>
      <c r="AA81" s="21">
        <v>370978994</v>
      </c>
      <c r="AB81" s="21">
        <v>0</v>
      </c>
      <c r="AC81" s="21">
        <v>370978994</v>
      </c>
      <c r="AD81" s="21">
        <v>0</v>
      </c>
      <c r="AE81" s="25" t="s">
        <v>85</v>
      </c>
      <c r="AF81" s="25"/>
      <c r="AG81" s="25">
        <v>114419</v>
      </c>
      <c r="AH81" s="25">
        <v>95319</v>
      </c>
      <c r="AI81" s="25">
        <v>1229719</v>
      </c>
      <c r="AJ81" s="25">
        <v>33820</v>
      </c>
      <c r="AK81" s="25" t="s">
        <v>2735</v>
      </c>
      <c r="AL81" s="25">
        <v>118409020</v>
      </c>
      <c r="AM81" s="25"/>
      <c r="AN81" s="25" t="s">
        <v>2722</v>
      </c>
    </row>
    <row r="82" spans="1:40" x14ac:dyDescent="0.25">
      <c r="A82" s="24">
        <v>36913</v>
      </c>
      <c r="B82" s="25" t="s">
        <v>51</v>
      </c>
      <c r="C82" s="25">
        <v>1229819</v>
      </c>
      <c r="D82" s="25" t="s">
        <v>53</v>
      </c>
      <c r="E82" s="26">
        <v>43840</v>
      </c>
      <c r="F82" s="26">
        <v>43840</v>
      </c>
      <c r="G82" s="26">
        <v>43823</v>
      </c>
      <c r="H82" s="25" t="s">
        <v>2702</v>
      </c>
      <c r="I82" s="25">
        <v>1</v>
      </c>
      <c r="J82" s="25"/>
      <c r="K82" s="25" t="s">
        <v>58</v>
      </c>
      <c r="L82" s="25">
        <v>800096758</v>
      </c>
      <c r="M82" s="25" t="s">
        <v>2736</v>
      </c>
      <c r="N82" s="25" t="s">
        <v>61</v>
      </c>
      <c r="O82" s="25">
        <v>408386332</v>
      </c>
      <c r="P82" s="25" t="s">
        <v>63</v>
      </c>
      <c r="Q82" s="25">
        <v>860002964</v>
      </c>
      <c r="R82" s="25" t="s">
        <v>422</v>
      </c>
      <c r="S82" s="25">
        <v>220101</v>
      </c>
      <c r="T82" s="25" t="s">
        <v>67</v>
      </c>
      <c r="U82" s="25" t="s">
        <v>2737</v>
      </c>
      <c r="V82" s="25" t="s">
        <v>2738</v>
      </c>
      <c r="W82" s="25">
        <v>10</v>
      </c>
      <c r="X82" s="25" t="s">
        <v>69</v>
      </c>
      <c r="Y82" s="25" t="s">
        <v>70</v>
      </c>
      <c r="Z82" s="25" t="s">
        <v>71</v>
      </c>
      <c r="AA82" s="21">
        <v>224449057</v>
      </c>
      <c r="AB82" s="21">
        <v>0</v>
      </c>
      <c r="AC82" s="21">
        <v>224449057</v>
      </c>
      <c r="AD82" s="21">
        <v>0</v>
      </c>
      <c r="AE82" s="25" t="s">
        <v>85</v>
      </c>
      <c r="AF82" s="25"/>
      <c r="AG82" s="25">
        <v>114419</v>
      </c>
      <c r="AH82" s="25">
        <v>95319</v>
      </c>
      <c r="AI82" s="25">
        <v>1229819</v>
      </c>
      <c r="AJ82" s="25">
        <v>33920</v>
      </c>
      <c r="AK82" s="25" t="s">
        <v>2739</v>
      </c>
      <c r="AL82" s="25">
        <v>118413420</v>
      </c>
      <c r="AM82" s="25"/>
      <c r="AN82" s="25" t="s">
        <v>2722</v>
      </c>
    </row>
    <row r="83" spans="1:40" x14ac:dyDescent="0.25">
      <c r="A83" s="24">
        <v>36913</v>
      </c>
      <c r="B83" s="25" t="s">
        <v>51</v>
      </c>
      <c r="C83" s="25">
        <v>1229919</v>
      </c>
      <c r="D83" s="25" t="s">
        <v>53</v>
      </c>
      <c r="E83" s="26">
        <v>43840</v>
      </c>
      <c r="F83" s="26">
        <v>43840</v>
      </c>
      <c r="G83" s="26">
        <v>43823</v>
      </c>
      <c r="H83" s="25" t="s">
        <v>2702</v>
      </c>
      <c r="I83" s="25">
        <v>1</v>
      </c>
      <c r="J83" s="25"/>
      <c r="K83" s="25" t="s">
        <v>58</v>
      </c>
      <c r="L83" s="25">
        <v>891280000</v>
      </c>
      <c r="M83" s="25" t="s">
        <v>2740</v>
      </c>
      <c r="N83" s="25" t="s">
        <v>61</v>
      </c>
      <c r="O83" s="25">
        <v>7460289623</v>
      </c>
      <c r="P83" s="25" t="s">
        <v>99</v>
      </c>
      <c r="Q83" s="25">
        <v>890903938</v>
      </c>
      <c r="R83" s="25" t="s">
        <v>147</v>
      </c>
      <c r="S83" s="25">
        <v>220101</v>
      </c>
      <c r="T83" s="25" t="s">
        <v>67</v>
      </c>
      <c r="U83" s="25" t="s">
        <v>2741</v>
      </c>
      <c r="V83" s="25" t="s">
        <v>2742</v>
      </c>
      <c r="W83" s="25">
        <v>10</v>
      </c>
      <c r="X83" s="25" t="s">
        <v>69</v>
      </c>
      <c r="Y83" s="25" t="s">
        <v>70</v>
      </c>
      <c r="Z83" s="25" t="s">
        <v>71</v>
      </c>
      <c r="AA83" s="21">
        <v>300268107</v>
      </c>
      <c r="AB83" s="21">
        <v>0</v>
      </c>
      <c r="AC83" s="21">
        <v>300268107</v>
      </c>
      <c r="AD83" s="21">
        <v>0</v>
      </c>
      <c r="AE83" s="25" t="s">
        <v>85</v>
      </c>
      <c r="AF83" s="25"/>
      <c r="AG83" s="25">
        <v>114419</v>
      </c>
      <c r="AH83" s="25">
        <v>95319</v>
      </c>
      <c r="AI83" s="25">
        <v>1229919</v>
      </c>
      <c r="AJ83" s="25">
        <v>34120</v>
      </c>
      <c r="AK83" s="25" t="s">
        <v>2743</v>
      </c>
      <c r="AL83" s="25">
        <v>43267520</v>
      </c>
      <c r="AM83" s="25"/>
      <c r="AN83" s="25" t="s">
        <v>2722</v>
      </c>
    </row>
    <row r="84" spans="1:40" x14ac:dyDescent="0.25">
      <c r="A84" s="24">
        <v>36913</v>
      </c>
      <c r="B84" s="25" t="s">
        <v>51</v>
      </c>
      <c r="C84" s="25">
        <v>1230019</v>
      </c>
      <c r="D84" s="25" t="s">
        <v>53</v>
      </c>
      <c r="E84" s="26">
        <v>43840</v>
      </c>
      <c r="F84" s="26">
        <v>43840</v>
      </c>
      <c r="G84" s="26">
        <v>43823</v>
      </c>
      <c r="H84" s="25" t="s">
        <v>2702</v>
      </c>
      <c r="I84" s="25">
        <v>1</v>
      </c>
      <c r="J84" s="25"/>
      <c r="K84" s="25" t="s">
        <v>58</v>
      </c>
      <c r="L84" s="25">
        <v>890106291</v>
      </c>
      <c r="M84" s="25" t="s">
        <v>2744</v>
      </c>
      <c r="N84" s="25" t="s">
        <v>61</v>
      </c>
      <c r="O84" s="25">
        <v>33443136</v>
      </c>
      <c r="P84" s="25" t="s">
        <v>63</v>
      </c>
      <c r="Q84" s="25">
        <v>860050750</v>
      </c>
      <c r="R84" s="25" t="s">
        <v>2454</v>
      </c>
      <c r="S84" s="25">
        <v>220101</v>
      </c>
      <c r="T84" s="25" t="s">
        <v>67</v>
      </c>
      <c r="U84" s="25" t="s">
        <v>2745</v>
      </c>
      <c r="V84" s="25" t="s">
        <v>2746</v>
      </c>
      <c r="W84" s="25">
        <v>10</v>
      </c>
      <c r="X84" s="25" t="s">
        <v>69</v>
      </c>
      <c r="Y84" s="25" t="s">
        <v>70</v>
      </c>
      <c r="Z84" s="25" t="s">
        <v>71</v>
      </c>
      <c r="AA84" s="21">
        <v>287646577</v>
      </c>
      <c r="AB84" s="21">
        <v>0</v>
      </c>
      <c r="AC84" s="21">
        <v>287646577</v>
      </c>
      <c r="AD84" s="21">
        <v>0</v>
      </c>
      <c r="AE84" s="25" t="s">
        <v>85</v>
      </c>
      <c r="AF84" s="25"/>
      <c r="AG84" s="25">
        <v>114419</v>
      </c>
      <c r="AH84" s="25">
        <v>95319</v>
      </c>
      <c r="AI84" s="25">
        <v>1230019</v>
      </c>
      <c r="AJ84" s="25">
        <v>34220</v>
      </c>
      <c r="AK84" s="25" t="s">
        <v>2747</v>
      </c>
      <c r="AL84" s="25">
        <v>60353220</v>
      </c>
      <c r="AM84" s="25"/>
      <c r="AN84" s="25" t="s">
        <v>2722</v>
      </c>
    </row>
    <row r="85" spans="1:40" x14ac:dyDescent="0.25">
      <c r="A85" s="24">
        <v>36913</v>
      </c>
      <c r="B85" s="25" t="s">
        <v>51</v>
      </c>
      <c r="C85" s="25">
        <v>1230119</v>
      </c>
      <c r="D85" s="25" t="s">
        <v>53</v>
      </c>
      <c r="E85" s="26">
        <v>43840</v>
      </c>
      <c r="F85" s="26">
        <v>43840</v>
      </c>
      <c r="G85" s="26">
        <v>43823</v>
      </c>
      <c r="H85" s="25" t="s">
        <v>2702</v>
      </c>
      <c r="I85" s="25">
        <v>1</v>
      </c>
      <c r="J85" s="25"/>
      <c r="K85" s="25" t="s">
        <v>58</v>
      </c>
      <c r="L85" s="25">
        <v>891800846</v>
      </c>
      <c r="M85" s="25" t="s">
        <v>2748</v>
      </c>
      <c r="N85" s="25" t="s">
        <v>61</v>
      </c>
      <c r="O85" s="25">
        <v>390851855</v>
      </c>
      <c r="P85" s="25" t="s">
        <v>99</v>
      </c>
      <c r="Q85" s="25">
        <v>890300279</v>
      </c>
      <c r="R85" s="25" t="s">
        <v>198</v>
      </c>
      <c r="S85" s="25">
        <v>220101</v>
      </c>
      <c r="T85" s="25" t="s">
        <v>67</v>
      </c>
      <c r="U85" s="25" t="s">
        <v>2749</v>
      </c>
      <c r="V85" s="25" t="s">
        <v>2750</v>
      </c>
      <c r="W85" s="25">
        <v>10</v>
      </c>
      <c r="X85" s="25" t="s">
        <v>69</v>
      </c>
      <c r="Y85" s="25" t="s">
        <v>70</v>
      </c>
      <c r="Z85" s="25" t="s">
        <v>71</v>
      </c>
      <c r="AA85" s="21">
        <v>101053670</v>
      </c>
      <c r="AB85" s="21">
        <v>0</v>
      </c>
      <c r="AC85" s="21">
        <v>101053670</v>
      </c>
      <c r="AD85" s="21">
        <v>0</v>
      </c>
      <c r="AE85" s="25" t="s">
        <v>85</v>
      </c>
      <c r="AF85" s="25"/>
      <c r="AG85" s="25">
        <v>114419</v>
      </c>
      <c r="AH85" s="25">
        <v>95319</v>
      </c>
      <c r="AI85" s="25">
        <v>1230119</v>
      </c>
      <c r="AJ85" s="25">
        <v>34420</v>
      </c>
      <c r="AK85" s="25" t="s">
        <v>2751</v>
      </c>
      <c r="AL85" s="25">
        <v>118414520</v>
      </c>
      <c r="AM85" s="25"/>
      <c r="AN85" s="25" t="s">
        <v>2722</v>
      </c>
    </row>
    <row r="86" spans="1:40" x14ac:dyDescent="0.25">
      <c r="A86" s="24">
        <v>36913</v>
      </c>
      <c r="B86" s="25" t="s">
        <v>51</v>
      </c>
      <c r="C86" s="25">
        <v>1230219</v>
      </c>
      <c r="D86" s="25" t="s">
        <v>53</v>
      </c>
      <c r="E86" s="26">
        <v>43840</v>
      </c>
      <c r="F86" s="26">
        <v>43840</v>
      </c>
      <c r="G86" s="26">
        <v>43823</v>
      </c>
      <c r="H86" s="25" t="s">
        <v>2702</v>
      </c>
      <c r="I86" s="25">
        <v>1</v>
      </c>
      <c r="J86" s="25"/>
      <c r="K86" s="25" t="s">
        <v>58</v>
      </c>
      <c r="L86" s="25">
        <v>892099324</v>
      </c>
      <c r="M86" s="25" t="s">
        <v>2752</v>
      </c>
      <c r="N86" s="25" t="s">
        <v>61</v>
      </c>
      <c r="O86" s="25">
        <v>364689828</v>
      </c>
      <c r="P86" s="25" t="s">
        <v>99</v>
      </c>
      <c r="Q86" s="25">
        <v>860002964</v>
      </c>
      <c r="R86" s="25" t="s">
        <v>422</v>
      </c>
      <c r="S86" s="25">
        <v>220101</v>
      </c>
      <c r="T86" s="25" t="s">
        <v>67</v>
      </c>
      <c r="U86" s="25" t="s">
        <v>2753</v>
      </c>
      <c r="V86" s="25" t="s">
        <v>2754</v>
      </c>
      <c r="W86" s="25">
        <v>10</v>
      </c>
      <c r="X86" s="25" t="s">
        <v>69</v>
      </c>
      <c r="Y86" s="25" t="s">
        <v>70</v>
      </c>
      <c r="Z86" s="25" t="s">
        <v>71</v>
      </c>
      <c r="AA86" s="21">
        <v>966323057</v>
      </c>
      <c r="AB86" s="21">
        <v>0</v>
      </c>
      <c r="AC86" s="21">
        <v>966323057</v>
      </c>
      <c r="AD86" s="21">
        <v>0</v>
      </c>
      <c r="AE86" s="25" t="s">
        <v>85</v>
      </c>
      <c r="AF86" s="25"/>
      <c r="AG86" s="25">
        <v>114419</v>
      </c>
      <c r="AH86" s="25">
        <v>95319</v>
      </c>
      <c r="AI86" s="25">
        <v>1230219</v>
      </c>
      <c r="AJ86" s="25">
        <v>34520</v>
      </c>
      <c r="AK86" s="25" t="s">
        <v>2755</v>
      </c>
      <c r="AL86" s="25">
        <v>118415320</v>
      </c>
      <c r="AM86" s="25"/>
      <c r="AN86" s="25" t="s">
        <v>2756</v>
      </c>
    </row>
    <row r="87" spans="1:40" x14ac:dyDescent="0.25">
      <c r="A87" s="24">
        <v>36913</v>
      </c>
      <c r="B87" s="25" t="s">
        <v>51</v>
      </c>
      <c r="C87" s="25">
        <v>1230319</v>
      </c>
      <c r="D87" s="25" t="s">
        <v>53</v>
      </c>
      <c r="E87" s="26">
        <v>43840</v>
      </c>
      <c r="F87" s="26">
        <v>43840</v>
      </c>
      <c r="G87" s="26">
        <v>43823</v>
      </c>
      <c r="H87" s="25" t="s">
        <v>2702</v>
      </c>
      <c r="I87" s="25">
        <v>1</v>
      </c>
      <c r="J87" s="25"/>
      <c r="K87" s="25" t="s">
        <v>58</v>
      </c>
      <c r="L87" s="25">
        <v>800099095</v>
      </c>
      <c r="M87" s="25" t="s">
        <v>2757</v>
      </c>
      <c r="N87" s="25" t="s">
        <v>61</v>
      </c>
      <c r="O87" s="25">
        <v>445320100015985</v>
      </c>
      <c r="P87" s="25" t="s">
        <v>63</v>
      </c>
      <c r="Q87" s="25">
        <v>860003020</v>
      </c>
      <c r="R87" s="25" t="s">
        <v>65</v>
      </c>
      <c r="S87" s="25">
        <v>220101</v>
      </c>
      <c r="T87" s="25" t="s">
        <v>67</v>
      </c>
      <c r="U87" s="25" t="s">
        <v>2758</v>
      </c>
      <c r="V87" s="25" t="s">
        <v>2759</v>
      </c>
      <c r="W87" s="25">
        <v>10</v>
      </c>
      <c r="X87" s="25" t="s">
        <v>69</v>
      </c>
      <c r="Y87" s="25" t="s">
        <v>70</v>
      </c>
      <c r="Z87" s="25" t="s">
        <v>71</v>
      </c>
      <c r="AA87" s="21">
        <v>1489656962</v>
      </c>
      <c r="AB87" s="21">
        <v>0</v>
      </c>
      <c r="AC87" s="21">
        <v>1489656962</v>
      </c>
      <c r="AD87" s="21">
        <v>0</v>
      </c>
      <c r="AE87" s="25" t="s">
        <v>85</v>
      </c>
      <c r="AF87" s="25"/>
      <c r="AG87" s="25">
        <v>114419</v>
      </c>
      <c r="AH87" s="25">
        <v>95319</v>
      </c>
      <c r="AI87" s="25">
        <v>1230319</v>
      </c>
      <c r="AJ87" s="25">
        <v>34720</v>
      </c>
      <c r="AK87" s="25" t="s">
        <v>2760</v>
      </c>
      <c r="AL87" s="25">
        <v>118416220</v>
      </c>
      <c r="AM87" s="25"/>
      <c r="AN87" s="25" t="s">
        <v>2761</v>
      </c>
    </row>
    <row r="88" spans="1:40" x14ac:dyDescent="0.25">
      <c r="A88" s="24">
        <v>36913</v>
      </c>
      <c r="B88" s="25" t="s">
        <v>51</v>
      </c>
      <c r="C88" s="25">
        <v>1230819</v>
      </c>
      <c r="D88" s="25" t="s">
        <v>53</v>
      </c>
      <c r="E88" s="26">
        <v>43840</v>
      </c>
      <c r="F88" s="26">
        <v>43840</v>
      </c>
      <c r="G88" s="26">
        <v>43823</v>
      </c>
      <c r="H88" s="25" t="s">
        <v>2702</v>
      </c>
      <c r="I88" s="25">
        <v>1</v>
      </c>
      <c r="J88" s="25"/>
      <c r="K88" s="25" t="s">
        <v>58</v>
      </c>
      <c r="L88" s="25">
        <v>845000021</v>
      </c>
      <c r="M88" s="25" t="s">
        <v>2762</v>
      </c>
      <c r="N88" s="25" t="s">
        <v>61</v>
      </c>
      <c r="O88" s="25">
        <v>484203005404</v>
      </c>
      <c r="P88" s="25" t="s">
        <v>99</v>
      </c>
      <c r="Q88" s="25">
        <v>800037800</v>
      </c>
      <c r="R88" s="25" t="s">
        <v>2713</v>
      </c>
      <c r="S88" s="25">
        <v>220101</v>
      </c>
      <c r="T88" s="25" t="s">
        <v>67</v>
      </c>
      <c r="U88" s="25" t="s">
        <v>2763</v>
      </c>
      <c r="V88" s="25" t="s">
        <v>2764</v>
      </c>
      <c r="W88" s="25">
        <v>10</v>
      </c>
      <c r="X88" s="25" t="s">
        <v>69</v>
      </c>
      <c r="Y88" s="25" t="s">
        <v>70</v>
      </c>
      <c r="Z88" s="25" t="s">
        <v>71</v>
      </c>
      <c r="AA88" s="21">
        <v>90217777</v>
      </c>
      <c r="AB88" s="21">
        <v>0</v>
      </c>
      <c r="AC88" s="21">
        <v>90217777</v>
      </c>
      <c r="AD88" s="21">
        <v>0</v>
      </c>
      <c r="AE88" s="25" t="s">
        <v>85</v>
      </c>
      <c r="AF88" s="25"/>
      <c r="AG88" s="25">
        <v>114419</v>
      </c>
      <c r="AH88" s="25">
        <v>95319</v>
      </c>
      <c r="AI88" s="25">
        <v>1230819</v>
      </c>
      <c r="AJ88" s="25">
        <v>35220</v>
      </c>
      <c r="AK88" s="25" t="s">
        <v>2765</v>
      </c>
      <c r="AL88" s="25">
        <v>118420920</v>
      </c>
      <c r="AM88" s="25"/>
      <c r="AN88" s="25" t="s">
        <v>2766</v>
      </c>
    </row>
    <row r="89" spans="1:40" x14ac:dyDescent="0.25">
      <c r="A89" s="24">
        <v>36913</v>
      </c>
      <c r="B89" s="25" t="s">
        <v>51</v>
      </c>
      <c r="C89" s="25">
        <v>1230419</v>
      </c>
      <c r="D89" s="25" t="s">
        <v>53</v>
      </c>
      <c r="E89" s="26">
        <v>43840</v>
      </c>
      <c r="F89" s="26">
        <v>43840</v>
      </c>
      <c r="G89" s="26">
        <v>43823</v>
      </c>
      <c r="H89" s="25" t="s">
        <v>2702</v>
      </c>
      <c r="I89" s="25">
        <v>1</v>
      </c>
      <c r="J89" s="25"/>
      <c r="K89" s="25" t="s">
        <v>58</v>
      </c>
      <c r="L89" s="25">
        <v>890114335</v>
      </c>
      <c r="M89" s="25" t="s">
        <v>2767</v>
      </c>
      <c r="N89" s="25" t="s">
        <v>61</v>
      </c>
      <c r="O89" s="25">
        <v>33080860540</v>
      </c>
      <c r="P89" s="25" t="s">
        <v>99</v>
      </c>
      <c r="Q89" s="25">
        <v>890903938</v>
      </c>
      <c r="R89" s="25" t="s">
        <v>147</v>
      </c>
      <c r="S89" s="25">
        <v>220101</v>
      </c>
      <c r="T89" s="25" t="s">
        <v>67</v>
      </c>
      <c r="U89" s="25" t="s">
        <v>2768</v>
      </c>
      <c r="V89" s="25" t="s">
        <v>2769</v>
      </c>
      <c r="W89" s="25">
        <v>10</v>
      </c>
      <c r="X89" s="25" t="s">
        <v>69</v>
      </c>
      <c r="Y89" s="25" t="s">
        <v>70</v>
      </c>
      <c r="Z89" s="25" t="s">
        <v>71</v>
      </c>
      <c r="AA89" s="21">
        <v>96158014</v>
      </c>
      <c r="AB89" s="21">
        <v>0</v>
      </c>
      <c r="AC89" s="21">
        <v>96158014</v>
      </c>
      <c r="AD89" s="21">
        <v>0</v>
      </c>
      <c r="AE89" s="25" t="s">
        <v>85</v>
      </c>
      <c r="AF89" s="25"/>
      <c r="AG89" s="25">
        <v>114419</v>
      </c>
      <c r="AH89" s="25">
        <v>95319</v>
      </c>
      <c r="AI89" s="25">
        <v>1230419</v>
      </c>
      <c r="AJ89" s="25">
        <v>34820</v>
      </c>
      <c r="AK89" s="25" t="s">
        <v>2770</v>
      </c>
      <c r="AL89" s="25">
        <v>83240220</v>
      </c>
      <c r="AM89" s="25"/>
      <c r="AN89" s="25" t="s">
        <v>2722</v>
      </c>
    </row>
    <row r="90" spans="1:40" x14ac:dyDescent="0.25">
      <c r="A90" s="24">
        <v>36913</v>
      </c>
      <c r="B90" s="25" t="s">
        <v>51</v>
      </c>
      <c r="C90" s="25">
        <v>1230519</v>
      </c>
      <c r="D90" s="25" t="s">
        <v>53</v>
      </c>
      <c r="E90" s="26">
        <v>43840</v>
      </c>
      <c r="F90" s="26">
        <v>43840</v>
      </c>
      <c r="G90" s="26">
        <v>43823</v>
      </c>
      <c r="H90" s="25" t="s">
        <v>554</v>
      </c>
      <c r="I90" s="25" t="s">
        <v>2771</v>
      </c>
      <c r="J90" s="25"/>
      <c r="K90" s="25" t="s">
        <v>58</v>
      </c>
      <c r="L90" s="25">
        <v>891855017</v>
      </c>
      <c r="M90" s="25" t="s">
        <v>2772</v>
      </c>
      <c r="N90" s="25" t="s">
        <v>61</v>
      </c>
      <c r="O90" s="25">
        <v>646699363</v>
      </c>
      <c r="P90" s="25" t="s">
        <v>99</v>
      </c>
      <c r="Q90" s="25">
        <v>860002964</v>
      </c>
      <c r="R90" s="25" t="s">
        <v>422</v>
      </c>
      <c r="S90" s="25">
        <v>220101</v>
      </c>
      <c r="T90" s="25" t="s">
        <v>67</v>
      </c>
      <c r="U90" s="25" t="s">
        <v>2773</v>
      </c>
      <c r="V90" s="25" t="s">
        <v>2774</v>
      </c>
      <c r="W90" s="25">
        <v>10</v>
      </c>
      <c r="X90" s="25" t="s">
        <v>69</v>
      </c>
      <c r="Y90" s="25" t="s">
        <v>70</v>
      </c>
      <c r="Z90" s="25" t="s">
        <v>71</v>
      </c>
      <c r="AA90" s="21">
        <v>172126609</v>
      </c>
      <c r="AB90" s="21">
        <v>0</v>
      </c>
      <c r="AC90" s="21">
        <v>172126609</v>
      </c>
      <c r="AD90" s="21">
        <v>0</v>
      </c>
      <c r="AE90" s="25" t="s">
        <v>85</v>
      </c>
      <c r="AF90" s="25"/>
      <c r="AG90" s="25">
        <v>114419</v>
      </c>
      <c r="AH90" s="25">
        <v>95319</v>
      </c>
      <c r="AI90" s="25">
        <v>1230519</v>
      </c>
      <c r="AJ90" s="25">
        <v>34920</v>
      </c>
      <c r="AK90" s="25" t="s">
        <v>2775</v>
      </c>
      <c r="AL90" s="25">
        <v>118478920</v>
      </c>
      <c r="AM90" s="25"/>
      <c r="AN90" s="25" t="s">
        <v>2722</v>
      </c>
    </row>
    <row r="91" spans="1:40" x14ac:dyDescent="0.25">
      <c r="A91" s="24">
        <v>36913</v>
      </c>
      <c r="B91" s="25" t="s">
        <v>51</v>
      </c>
      <c r="C91" s="25">
        <v>170019</v>
      </c>
      <c r="D91" s="25" t="s">
        <v>53</v>
      </c>
      <c r="E91" s="26">
        <v>43840</v>
      </c>
      <c r="F91" s="26">
        <v>43840</v>
      </c>
      <c r="G91" s="26">
        <v>43522</v>
      </c>
      <c r="H91" s="25" t="s">
        <v>56</v>
      </c>
      <c r="I91" s="25" t="s">
        <v>2776</v>
      </c>
      <c r="J91" s="25"/>
      <c r="K91" s="25" t="s">
        <v>95</v>
      </c>
      <c r="L91" s="25">
        <v>74080066</v>
      </c>
      <c r="M91" s="25" t="s">
        <v>2777</v>
      </c>
      <c r="N91" s="25" t="s">
        <v>61</v>
      </c>
      <c r="O91" s="25">
        <v>914244520</v>
      </c>
      <c r="P91" s="25" t="s">
        <v>99</v>
      </c>
      <c r="Q91" s="25">
        <v>860003020</v>
      </c>
      <c r="R91" s="25" t="s">
        <v>65</v>
      </c>
      <c r="S91" s="25">
        <v>220101</v>
      </c>
      <c r="T91" s="25" t="s">
        <v>67</v>
      </c>
      <c r="U91" s="25" t="s">
        <v>1567</v>
      </c>
      <c r="V91" s="25" t="s">
        <v>1568</v>
      </c>
      <c r="W91" s="25">
        <v>16</v>
      </c>
      <c r="X91" s="25" t="s">
        <v>188</v>
      </c>
      <c r="Y91" s="25" t="s">
        <v>189</v>
      </c>
      <c r="Z91" s="25" t="s">
        <v>71</v>
      </c>
      <c r="AA91" s="21">
        <v>450386</v>
      </c>
      <c r="AB91" s="21">
        <v>0</v>
      </c>
      <c r="AC91" s="21">
        <v>450386</v>
      </c>
      <c r="AD91" s="21">
        <v>0</v>
      </c>
      <c r="AE91" s="25" t="s">
        <v>85</v>
      </c>
      <c r="AF91" s="25"/>
      <c r="AG91" s="25">
        <v>49919</v>
      </c>
      <c r="AH91" s="25">
        <v>39919</v>
      </c>
      <c r="AI91" s="25">
        <v>170019</v>
      </c>
      <c r="AJ91" s="25"/>
      <c r="AK91" s="25">
        <v>9820</v>
      </c>
      <c r="AL91" s="25">
        <v>1946320</v>
      </c>
      <c r="AM91" s="25"/>
      <c r="AN91" s="25" t="s">
        <v>2778</v>
      </c>
    </row>
    <row r="92" spans="1:40" x14ac:dyDescent="0.25">
      <c r="A92" s="24">
        <v>36913</v>
      </c>
      <c r="B92" s="25" t="s">
        <v>51</v>
      </c>
      <c r="C92" s="25">
        <v>180619</v>
      </c>
      <c r="D92" s="25" t="s">
        <v>53</v>
      </c>
      <c r="E92" s="26">
        <v>43840</v>
      </c>
      <c r="F92" s="26">
        <v>43840</v>
      </c>
      <c r="G92" s="26">
        <v>43524</v>
      </c>
      <c r="H92" s="25" t="s">
        <v>56</v>
      </c>
      <c r="I92" s="25" t="s">
        <v>2779</v>
      </c>
      <c r="J92" s="25"/>
      <c r="K92" s="25" t="s">
        <v>95</v>
      </c>
      <c r="L92" s="25">
        <v>8462796</v>
      </c>
      <c r="M92" s="25" t="s">
        <v>2780</v>
      </c>
      <c r="N92" s="25" t="s">
        <v>61</v>
      </c>
      <c r="O92" s="25">
        <v>10537221820</v>
      </c>
      <c r="P92" s="25" t="s">
        <v>99</v>
      </c>
      <c r="Q92" s="25">
        <v>890903938</v>
      </c>
      <c r="R92" s="25" t="s">
        <v>147</v>
      </c>
      <c r="S92" s="25">
        <v>220101</v>
      </c>
      <c r="T92" s="25" t="s">
        <v>67</v>
      </c>
      <c r="U92" s="25" t="s">
        <v>1567</v>
      </c>
      <c r="V92" s="25" t="s">
        <v>1568</v>
      </c>
      <c r="W92" s="25">
        <v>16</v>
      </c>
      <c r="X92" s="25" t="s">
        <v>188</v>
      </c>
      <c r="Y92" s="25" t="s">
        <v>189</v>
      </c>
      <c r="Z92" s="25" t="s">
        <v>71</v>
      </c>
      <c r="AA92" s="21">
        <v>450386</v>
      </c>
      <c r="AB92" s="21">
        <v>0</v>
      </c>
      <c r="AC92" s="21">
        <v>450386</v>
      </c>
      <c r="AD92" s="21">
        <v>0</v>
      </c>
      <c r="AE92" s="25" t="s">
        <v>85</v>
      </c>
      <c r="AF92" s="25"/>
      <c r="AG92" s="25">
        <v>49919</v>
      </c>
      <c r="AH92" s="25">
        <v>39919</v>
      </c>
      <c r="AI92" s="25">
        <v>180619</v>
      </c>
      <c r="AJ92" s="25"/>
      <c r="AK92" s="25">
        <v>28020</v>
      </c>
      <c r="AL92" s="25">
        <v>5282220</v>
      </c>
      <c r="AM92" s="25"/>
      <c r="AN92" s="25" t="s">
        <v>2781</v>
      </c>
    </row>
    <row r="93" spans="1:40" x14ac:dyDescent="0.25">
      <c r="A93" s="24">
        <v>36913</v>
      </c>
      <c r="B93" s="25" t="s">
        <v>51</v>
      </c>
      <c r="C93" s="25">
        <v>181119</v>
      </c>
      <c r="D93" s="25" t="s">
        <v>53</v>
      </c>
      <c r="E93" s="26">
        <v>43840</v>
      </c>
      <c r="F93" s="26">
        <v>43840</v>
      </c>
      <c r="G93" s="26">
        <v>43524</v>
      </c>
      <c r="H93" s="25" t="s">
        <v>56</v>
      </c>
      <c r="I93" s="25" t="s">
        <v>2776</v>
      </c>
      <c r="J93" s="25"/>
      <c r="K93" s="25" t="s">
        <v>95</v>
      </c>
      <c r="L93" s="25">
        <v>13482411</v>
      </c>
      <c r="M93" s="25" t="s">
        <v>2782</v>
      </c>
      <c r="N93" s="25" t="s">
        <v>61</v>
      </c>
      <c r="O93" s="25">
        <v>61749088277</v>
      </c>
      <c r="P93" s="25" t="s">
        <v>99</v>
      </c>
      <c r="Q93" s="25">
        <v>890903938</v>
      </c>
      <c r="R93" s="25" t="s">
        <v>147</v>
      </c>
      <c r="S93" s="25">
        <v>220101</v>
      </c>
      <c r="T93" s="25" t="s">
        <v>67</v>
      </c>
      <c r="U93" s="25" t="s">
        <v>1567</v>
      </c>
      <c r="V93" s="25" t="s">
        <v>1568</v>
      </c>
      <c r="W93" s="25">
        <v>16</v>
      </c>
      <c r="X93" s="25" t="s">
        <v>188</v>
      </c>
      <c r="Y93" s="25" t="s">
        <v>189</v>
      </c>
      <c r="Z93" s="25" t="s">
        <v>71</v>
      </c>
      <c r="AA93" s="21">
        <v>150129</v>
      </c>
      <c r="AB93" s="21">
        <v>0</v>
      </c>
      <c r="AC93" s="21">
        <v>150129</v>
      </c>
      <c r="AD93" s="21">
        <v>0</v>
      </c>
      <c r="AE93" s="25" t="s">
        <v>85</v>
      </c>
      <c r="AF93" s="25"/>
      <c r="AG93" s="25">
        <v>49919</v>
      </c>
      <c r="AH93" s="25">
        <v>39919</v>
      </c>
      <c r="AI93" s="25">
        <v>181119</v>
      </c>
      <c r="AJ93" s="25"/>
      <c r="AK93" s="25">
        <v>28520</v>
      </c>
      <c r="AL93" s="25">
        <v>5283120</v>
      </c>
      <c r="AM93" s="25"/>
      <c r="AN93" s="25" t="s">
        <v>2778</v>
      </c>
    </row>
    <row r="94" spans="1:40" x14ac:dyDescent="0.25">
      <c r="A94" s="24">
        <v>36913</v>
      </c>
      <c r="B94" s="25" t="s">
        <v>51</v>
      </c>
      <c r="C94" s="25">
        <v>190419</v>
      </c>
      <c r="D94" s="25" t="s">
        <v>53</v>
      </c>
      <c r="E94" s="26">
        <v>43840</v>
      </c>
      <c r="F94" s="26">
        <v>43840</v>
      </c>
      <c r="G94" s="26">
        <v>43528</v>
      </c>
      <c r="H94" s="25" t="s">
        <v>56</v>
      </c>
      <c r="I94" s="25">
        <v>2031</v>
      </c>
      <c r="J94" s="25"/>
      <c r="K94" s="25" t="s">
        <v>95</v>
      </c>
      <c r="L94" s="25">
        <v>94380932</v>
      </c>
      <c r="M94" s="25" t="s">
        <v>2783</v>
      </c>
      <c r="N94" s="25" t="s">
        <v>61</v>
      </c>
      <c r="O94" s="25">
        <v>17970042309</v>
      </c>
      <c r="P94" s="25" t="s">
        <v>99</v>
      </c>
      <c r="Q94" s="25">
        <v>860034313</v>
      </c>
      <c r="R94" s="25" t="s">
        <v>82</v>
      </c>
      <c r="S94" s="25">
        <v>220101</v>
      </c>
      <c r="T94" s="25" t="s">
        <v>67</v>
      </c>
      <c r="U94" s="25" t="s">
        <v>1567</v>
      </c>
      <c r="V94" s="25" t="s">
        <v>1568</v>
      </c>
      <c r="W94" s="25">
        <v>16</v>
      </c>
      <c r="X94" s="25" t="s">
        <v>188</v>
      </c>
      <c r="Y94" s="25" t="s">
        <v>189</v>
      </c>
      <c r="Z94" s="25" t="s">
        <v>71</v>
      </c>
      <c r="AA94" s="21">
        <v>600516</v>
      </c>
      <c r="AB94" s="21">
        <v>0</v>
      </c>
      <c r="AC94" s="21">
        <v>600516</v>
      </c>
      <c r="AD94" s="21">
        <v>0</v>
      </c>
      <c r="AE94" s="25" t="s">
        <v>85</v>
      </c>
      <c r="AF94" s="25"/>
      <c r="AG94" s="25">
        <v>49919</v>
      </c>
      <c r="AH94" s="25">
        <v>39919</v>
      </c>
      <c r="AI94" s="25">
        <v>190419</v>
      </c>
      <c r="AJ94" s="25"/>
      <c r="AK94" s="25">
        <v>27720</v>
      </c>
      <c r="AL94" s="25">
        <v>5281820</v>
      </c>
      <c r="AM94" s="25"/>
      <c r="AN94" s="25" t="s">
        <v>2784</v>
      </c>
    </row>
    <row r="95" spans="1:40" x14ac:dyDescent="0.25">
      <c r="A95" s="24">
        <v>36913</v>
      </c>
      <c r="B95" s="25" t="s">
        <v>51</v>
      </c>
      <c r="C95" s="25">
        <v>218319</v>
      </c>
      <c r="D95" s="25" t="s">
        <v>53</v>
      </c>
      <c r="E95" s="26">
        <v>43840</v>
      </c>
      <c r="F95" s="26">
        <v>43840</v>
      </c>
      <c r="G95" s="26">
        <v>43535</v>
      </c>
      <c r="H95" s="25" t="s">
        <v>56</v>
      </c>
      <c r="I95" s="25" t="s">
        <v>2785</v>
      </c>
      <c r="J95" s="25"/>
      <c r="K95" s="25" t="s">
        <v>95</v>
      </c>
      <c r="L95" s="25">
        <v>94380932</v>
      </c>
      <c r="M95" s="25" t="s">
        <v>2783</v>
      </c>
      <c r="N95" s="25" t="s">
        <v>61</v>
      </c>
      <c r="O95" s="25">
        <v>17970042309</v>
      </c>
      <c r="P95" s="25" t="s">
        <v>99</v>
      </c>
      <c r="Q95" s="25">
        <v>860034313</v>
      </c>
      <c r="R95" s="25" t="s">
        <v>82</v>
      </c>
      <c r="S95" s="25">
        <v>220101</v>
      </c>
      <c r="T95" s="25" t="s">
        <v>67</v>
      </c>
      <c r="U95" s="25" t="s">
        <v>1567</v>
      </c>
      <c r="V95" s="25" t="s">
        <v>1568</v>
      </c>
      <c r="W95" s="25">
        <v>16</v>
      </c>
      <c r="X95" s="25" t="s">
        <v>188</v>
      </c>
      <c r="Y95" s="25" t="s">
        <v>189</v>
      </c>
      <c r="Z95" s="25" t="s">
        <v>71</v>
      </c>
      <c r="AA95" s="21">
        <v>300258</v>
      </c>
      <c r="AB95" s="21">
        <v>0</v>
      </c>
      <c r="AC95" s="21">
        <v>300258</v>
      </c>
      <c r="AD95" s="21">
        <v>0</v>
      </c>
      <c r="AE95" s="25" t="s">
        <v>85</v>
      </c>
      <c r="AF95" s="25"/>
      <c r="AG95" s="25">
        <v>49919</v>
      </c>
      <c r="AH95" s="25">
        <v>39919</v>
      </c>
      <c r="AI95" s="25">
        <v>218319</v>
      </c>
      <c r="AJ95" s="25"/>
      <c r="AK95" s="25">
        <v>27820</v>
      </c>
      <c r="AL95" s="25">
        <v>5281920</v>
      </c>
      <c r="AM95" s="25"/>
      <c r="AN95" s="25" t="s">
        <v>2786</v>
      </c>
    </row>
    <row r="96" spans="1:40" x14ac:dyDescent="0.25">
      <c r="A96" s="24">
        <v>36913</v>
      </c>
      <c r="B96" s="25" t="s">
        <v>51</v>
      </c>
      <c r="C96" s="25">
        <v>358419</v>
      </c>
      <c r="D96" s="25" t="s">
        <v>53</v>
      </c>
      <c r="E96" s="26">
        <v>43840</v>
      </c>
      <c r="F96" s="26">
        <v>43840</v>
      </c>
      <c r="G96" s="26">
        <v>43591</v>
      </c>
      <c r="H96" s="25" t="s">
        <v>56</v>
      </c>
      <c r="I96" s="25" t="s">
        <v>2787</v>
      </c>
      <c r="J96" s="25"/>
      <c r="K96" s="25" t="s">
        <v>95</v>
      </c>
      <c r="L96" s="25">
        <v>73105771</v>
      </c>
      <c r="M96" s="25" t="s">
        <v>2788</v>
      </c>
      <c r="N96" s="25" t="s">
        <v>61</v>
      </c>
      <c r="O96" s="25">
        <v>50487162420</v>
      </c>
      <c r="P96" s="25" t="s">
        <v>99</v>
      </c>
      <c r="Q96" s="25">
        <v>890903938</v>
      </c>
      <c r="R96" s="25" t="s">
        <v>147</v>
      </c>
      <c r="S96" s="25">
        <v>220101</v>
      </c>
      <c r="T96" s="25" t="s">
        <v>67</v>
      </c>
      <c r="U96" s="25" t="s">
        <v>1567</v>
      </c>
      <c r="V96" s="25" t="s">
        <v>1568</v>
      </c>
      <c r="W96" s="25">
        <v>16</v>
      </c>
      <c r="X96" s="25" t="s">
        <v>188</v>
      </c>
      <c r="Y96" s="25" t="s">
        <v>189</v>
      </c>
      <c r="Z96" s="25" t="s">
        <v>71</v>
      </c>
      <c r="AA96" s="21">
        <v>750642</v>
      </c>
      <c r="AB96" s="21">
        <v>0</v>
      </c>
      <c r="AC96" s="21">
        <v>750642</v>
      </c>
      <c r="AD96" s="21">
        <v>0</v>
      </c>
      <c r="AE96" s="25" t="s">
        <v>85</v>
      </c>
      <c r="AF96" s="25"/>
      <c r="AG96" s="25">
        <v>49919</v>
      </c>
      <c r="AH96" s="25">
        <v>39919</v>
      </c>
      <c r="AI96" s="25">
        <v>358419</v>
      </c>
      <c r="AJ96" s="25"/>
      <c r="AK96" s="25">
        <v>28420</v>
      </c>
      <c r="AL96" s="25">
        <v>5282720</v>
      </c>
      <c r="AM96" s="25"/>
      <c r="AN96" s="25" t="s">
        <v>2789</v>
      </c>
    </row>
    <row r="97" spans="1:40" x14ac:dyDescent="0.25">
      <c r="A97" s="24">
        <v>36913</v>
      </c>
      <c r="B97" s="25" t="s">
        <v>51</v>
      </c>
      <c r="C97" s="25">
        <v>667119</v>
      </c>
      <c r="D97" s="25" t="s">
        <v>53</v>
      </c>
      <c r="E97" s="26">
        <v>43840</v>
      </c>
      <c r="F97" s="26">
        <v>43840</v>
      </c>
      <c r="G97" s="26">
        <v>43678</v>
      </c>
      <c r="H97" s="25" t="s">
        <v>56</v>
      </c>
      <c r="I97" s="25" t="s">
        <v>2790</v>
      </c>
      <c r="J97" s="25"/>
      <c r="K97" s="25" t="s">
        <v>95</v>
      </c>
      <c r="L97" s="25">
        <v>94380932</v>
      </c>
      <c r="M97" s="25" t="s">
        <v>2783</v>
      </c>
      <c r="N97" s="25" t="s">
        <v>61</v>
      </c>
      <c r="O97" s="25">
        <v>17970042309</v>
      </c>
      <c r="P97" s="25" t="s">
        <v>99</v>
      </c>
      <c r="Q97" s="25">
        <v>860034313</v>
      </c>
      <c r="R97" s="25" t="s">
        <v>82</v>
      </c>
      <c r="S97" s="25">
        <v>220101</v>
      </c>
      <c r="T97" s="25" t="s">
        <v>67</v>
      </c>
      <c r="U97" s="25" t="s">
        <v>1567</v>
      </c>
      <c r="V97" s="25" t="s">
        <v>1568</v>
      </c>
      <c r="W97" s="25">
        <v>16</v>
      </c>
      <c r="X97" s="25" t="s">
        <v>188</v>
      </c>
      <c r="Y97" s="25" t="s">
        <v>189</v>
      </c>
      <c r="Z97" s="25" t="s">
        <v>71</v>
      </c>
      <c r="AA97" s="21">
        <v>470654</v>
      </c>
      <c r="AB97" s="21">
        <v>0</v>
      </c>
      <c r="AC97" s="21">
        <v>470654</v>
      </c>
      <c r="AD97" s="21">
        <v>0</v>
      </c>
      <c r="AE97" s="25" t="s">
        <v>85</v>
      </c>
      <c r="AF97" s="25"/>
      <c r="AG97" s="25">
        <v>49919</v>
      </c>
      <c r="AH97" s="25">
        <v>39919</v>
      </c>
      <c r="AI97" s="25">
        <v>667119</v>
      </c>
      <c r="AJ97" s="25"/>
      <c r="AK97" s="25">
        <v>27920</v>
      </c>
      <c r="AL97" s="25">
        <v>5282020</v>
      </c>
      <c r="AM97" s="25"/>
      <c r="AN97" s="25" t="s">
        <v>2791</v>
      </c>
    </row>
    <row r="98" spans="1:40" x14ac:dyDescent="0.25">
      <c r="A98" s="24">
        <v>36913</v>
      </c>
      <c r="B98" s="25" t="s">
        <v>51</v>
      </c>
      <c r="C98" s="25">
        <v>701719</v>
      </c>
      <c r="D98" s="25" t="s">
        <v>53</v>
      </c>
      <c r="E98" s="26">
        <v>43840</v>
      </c>
      <c r="F98" s="26">
        <v>43840</v>
      </c>
      <c r="G98" s="26">
        <v>43683</v>
      </c>
      <c r="H98" s="25" t="s">
        <v>56</v>
      </c>
      <c r="I98" s="25" t="s">
        <v>2792</v>
      </c>
      <c r="J98" s="25"/>
      <c r="K98" s="25" t="s">
        <v>95</v>
      </c>
      <c r="L98" s="25">
        <v>8462796</v>
      </c>
      <c r="M98" s="25" t="s">
        <v>2780</v>
      </c>
      <c r="N98" s="25" t="s">
        <v>61</v>
      </c>
      <c r="O98" s="25">
        <v>10537221820</v>
      </c>
      <c r="P98" s="25" t="s">
        <v>99</v>
      </c>
      <c r="Q98" s="25">
        <v>890903938</v>
      </c>
      <c r="R98" s="25" t="s">
        <v>147</v>
      </c>
      <c r="S98" s="25">
        <v>220101</v>
      </c>
      <c r="T98" s="25" t="s">
        <v>67</v>
      </c>
      <c r="U98" s="25" t="s">
        <v>1567</v>
      </c>
      <c r="V98" s="25" t="s">
        <v>1568</v>
      </c>
      <c r="W98" s="25">
        <v>16</v>
      </c>
      <c r="X98" s="25" t="s">
        <v>188</v>
      </c>
      <c r="Y98" s="25" t="s">
        <v>189</v>
      </c>
      <c r="Z98" s="25" t="s">
        <v>71</v>
      </c>
      <c r="AA98" s="21">
        <v>156885</v>
      </c>
      <c r="AB98" s="21">
        <v>0</v>
      </c>
      <c r="AC98" s="21">
        <v>156885</v>
      </c>
      <c r="AD98" s="21">
        <v>0</v>
      </c>
      <c r="AE98" s="25" t="s">
        <v>85</v>
      </c>
      <c r="AF98" s="25"/>
      <c r="AG98" s="25">
        <v>49919</v>
      </c>
      <c r="AH98" s="25">
        <v>39919</v>
      </c>
      <c r="AI98" s="25">
        <v>701719</v>
      </c>
      <c r="AJ98" s="25"/>
      <c r="AK98" s="25">
        <v>28120</v>
      </c>
      <c r="AL98" s="25">
        <v>5282320</v>
      </c>
      <c r="AM98" s="25"/>
      <c r="AN98" s="25" t="s">
        <v>2793</v>
      </c>
    </row>
    <row r="99" spans="1:40" x14ac:dyDescent="0.25">
      <c r="A99" s="24">
        <v>36913</v>
      </c>
      <c r="B99" s="25" t="s">
        <v>51</v>
      </c>
      <c r="C99" s="25">
        <v>774219</v>
      </c>
      <c r="D99" s="25" t="s">
        <v>53</v>
      </c>
      <c r="E99" s="26">
        <v>43840</v>
      </c>
      <c r="F99" s="26">
        <v>43840</v>
      </c>
      <c r="G99" s="26">
        <v>43705</v>
      </c>
      <c r="H99" s="25" t="s">
        <v>56</v>
      </c>
      <c r="I99" s="25" t="s">
        <v>2794</v>
      </c>
      <c r="J99" s="25"/>
      <c r="K99" s="25" t="s">
        <v>95</v>
      </c>
      <c r="L99" s="25">
        <v>94380932</v>
      </c>
      <c r="M99" s="25" t="s">
        <v>2783</v>
      </c>
      <c r="N99" s="25" t="s">
        <v>61</v>
      </c>
      <c r="O99" s="25">
        <v>17970042309</v>
      </c>
      <c r="P99" s="25" t="s">
        <v>99</v>
      </c>
      <c r="Q99" s="25">
        <v>860034313</v>
      </c>
      <c r="R99" s="25" t="s">
        <v>82</v>
      </c>
      <c r="S99" s="25">
        <v>220101</v>
      </c>
      <c r="T99" s="25" t="s">
        <v>67</v>
      </c>
      <c r="U99" s="25" t="s">
        <v>1567</v>
      </c>
      <c r="V99" s="25" t="s">
        <v>1568</v>
      </c>
      <c r="W99" s="25">
        <v>16</v>
      </c>
      <c r="X99" s="25" t="s">
        <v>188</v>
      </c>
      <c r="Y99" s="25" t="s">
        <v>189</v>
      </c>
      <c r="Z99" s="25" t="s">
        <v>71</v>
      </c>
      <c r="AA99" s="21">
        <v>156885</v>
      </c>
      <c r="AB99" s="21">
        <v>0</v>
      </c>
      <c r="AC99" s="21">
        <v>156885</v>
      </c>
      <c r="AD99" s="21">
        <v>0</v>
      </c>
      <c r="AE99" s="25" t="s">
        <v>85</v>
      </c>
      <c r="AF99" s="25"/>
      <c r="AG99" s="25">
        <v>49919</v>
      </c>
      <c r="AH99" s="25">
        <v>39919</v>
      </c>
      <c r="AI99" s="25">
        <v>774219</v>
      </c>
      <c r="AJ99" s="25"/>
      <c r="AK99" s="25">
        <v>28320</v>
      </c>
      <c r="AL99" s="25">
        <v>5282620</v>
      </c>
      <c r="AM99" s="25"/>
      <c r="AN99" s="25" t="s">
        <v>2795</v>
      </c>
    </row>
    <row r="100" spans="1:40" x14ac:dyDescent="0.25">
      <c r="A100" s="24">
        <v>36913</v>
      </c>
      <c r="B100" s="25" t="s">
        <v>51</v>
      </c>
      <c r="C100" s="25">
        <v>774419</v>
      </c>
      <c r="D100" s="25" t="s">
        <v>53</v>
      </c>
      <c r="E100" s="26">
        <v>43840</v>
      </c>
      <c r="F100" s="26">
        <v>43840</v>
      </c>
      <c r="G100" s="26">
        <v>43705</v>
      </c>
      <c r="H100" s="25" t="s">
        <v>56</v>
      </c>
      <c r="I100" s="25" t="s">
        <v>2796</v>
      </c>
      <c r="J100" s="25"/>
      <c r="K100" s="25" t="s">
        <v>95</v>
      </c>
      <c r="L100" s="25">
        <v>25172544</v>
      </c>
      <c r="M100" s="25" t="s">
        <v>2797</v>
      </c>
      <c r="N100" s="25" t="s">
        <v>61</v>
      </c>
      <c r="O100" s="25">
        <v>127500013470</v>
      </c>
      <c r="P100" s="25" t="s">
        <v>99</v>
      </c>
      <c r="Q100" s="25">
        <v>860034313</v>
      </c>
      <c r="R100" s="25" t="s">
        <v>82</v>
      </c>
      <c r="S100" s="25">
        <v>220101</v>
      </c>
      <c r="T100" s="25" t="s">
        <v>67</v>
      </c>
      <c r="U100" s="25" t="s">
        <v>1567</v>
      </c>
      <c r="V100" s="25" t="s">
        <v>1568</v>
      </c>
      <c r="W100" s="25">
        <v>16</v>
      </c>
      <c r="X100" s="25" t="s">
        <v>188</v>
      </c>
      <c r="Y100" s="25" t="s">
        <v>189</v>
      </c>
      <c r="Z100" s="25" t="s">
        <v>71</v>
      </c>
      <c r="AA100" s="21">
        <v>156885</v>
      </c>
      <c r="AB100" s="21">
        <v>0</v>
      </c>
      <c r="AC100" s="21">
        <v>156885</v>
      </c>
      <c r="AD100" s="21">
        <v>0</v>
      </c>
      <c r="AE100" s="25" t="s">
        <v>85</v>
      </c>
      <c r="AF100" s="25"/>
      <c r="AG100" s="25">
        <v>49919</v>
      </c>
      <c r="AH100" s="25">
        <v>39919</v>
      </c>
      <c r="AI100" s="25">
        <v>774419</v>
      </c>
      <c r="AJ100" s="25"/>
      <c r="AK100" s="25">
        <v>28720</v>
      </c>
      <c r="AL100" s="25">
        <v>5283620</v>
      </c>
      <c r="AM100" s="25"/>
      <c r="AN100" s="25" t="s">
        <v>2798</v>
      </c>
    </row>
    <row r="101" spans="1:40" x14ac:dyDescent="0.25">
      <c r="A101" s="24">
        <v>36913</v>
      </c>
      <c r="B101" s="25" t="s">
        <v>51</v>
      </c>
      <c r="C101" s="25">
        <v>797119</v>
      </c>
      <c r="D101" s="25" t="s">
        <v>53</v>
      </c>
      <c r="E101" s="26">
        <v>43840</v>
      </c>
      <c r="F101" s="26">
        <v>43840</v>
      </c>
      <c r="G101" s="26">
        <v>43710</v>
      </c>
      <c r="H101" s="25" t="s">
        <v>56</v>
      </c>
      <c r="I101" s="25" t="s">
        <v>2799</v>
      </c>
      <c r="J101" s="25"/>
      <c r="K101" s="25" t="s">
        <v>95</v>
      </c>
      <c r="L101" s="25">
        <v>71798213</v>
      </c>
      <c r="M101" s="25" t="s">
        <v>2800</v>
      </c>
      <c r="N101" s="25" t="s">
        <v>61</v>
      </c>
      <c r="O101" s="25">
        <v>570166070402101</v>
      </c>
      <c r="P101" s="25" t="s">
        <v>99</v>
      </c>
      <c r="Q101" s="25">
        <v>860034313</v>
      </c>
      <c r="R101" s="25" t="s">
        <v>82</v>
      </c>
      <c r="S101" s="25">
        <v>220101</v>
      </c>
      <c r="T101" s="25" t="s">
        <v>67</v>
      </c>
      <c r="U101" s="25" t="s">
        <v>1567</v>
      </c>
      <c r="V101" s="25" t="s">
        <v>1568</v>
      </c>
      <c r="W101" s="25">
        <v>16</v>
      </c>
      <c r="X101" s="25" t="s">
        <v>188</v>
      </c>
      <c r="Y101" s="25" t="s">
        <v>189</v>
      </c>
      <c r="Z101" s="25" t="s">
        <v>71</v>
      </c>
      <c r="AA101" s="21">
        <v>2484348</v>
      </c>
      <c r="AB101" s="21">
        <v>0</v>
      </c>
      <c r="AC101" s="21">
        <v>2484348</v>
      </c>
      <c r="AD101" s="21">
        <v>0</v>
      </c>
      <c r="AE101" s="25" t="s">
        <v>85</v>
      </c>
      <c r="AF101" s="25"/>
      <c r="AG101" s="25">
        <v>49619</v>
      </c>
      <c r="AH101" s="25">
        <v>39719</v>
      </c>
      <c r="AI101" s="25">
        <v>797119</v>
      </c>
      <c r="AJ101" s="25"/>
      <c r="AK101" s="25">
        <v>8620</v>
      </c>
      <c r="AL101" s="25">
        <v>1945120</v>
      </c>
      <c r="AM101" s="25"/>
      <c r="AN101" s="25" t="s">
        <v>2801</v>
      </c>
    </row>
    <row r="102" spans="1:40" x14ac:dyDescent="0.25">
      <c r="A102" s="24">
        <v>36913</v>
      </c>
      <c r="B102" s="25" t="s">
        <v>51</v>
      </c>
      <c r="C102" s="25">
        <v>1041819</v>
      </c>
      <c r="D102" s="25" t="s">
        <v>53</v>
      </c>
      <c r="E102" s="26">
        <v>43840</v>
      </c>
      <c r="F102" s="26">
        <v>43840</v>
      </c>
      <c r="G102" s="26">
        <v>43770</v>
      </c>
      <c r="H102" s="25" t="s">
        <v>56</v>
      </c>
      <c r="I102" s="25" t="s">
        <v>2802</v>
      </c>
      <c r="J102" s="25"/>
      <c r="K102" s="25" t="s">
        <v>95</v>
      </c>
      <c r="L102" s="25">
        <v>98400176</v>
      </c>
      <c r="M102" s="25" t="s">
        <v>2803</v>
      </c>
      <c r="N102" s="25" t="s">
        <v>61</v>
      </c>
      <c r="O102" s="25">
        <v>550001600046146</v>
      </c>
      <c r="P102" s="25" t="s">
        <v>99</v>
      </c>
      <c r="Q102" s="25">
        <v>860034313</v>
      </c>
      <c r="R102" s="25" t="s">
        <v>82</v>
      </c>
      <c r="S102" s="25">
        <v>220101</v>
      </c>
      <c r="T102" s="25" t="s">
        <v>67</v>
      </c>
      <c r="U102" s="25" t="s">
        <v>1567</v>
      </c>
      <c r="V102" s="25" t="s">
        <v>1568</v>
      </c>
      <c r="W102" s="25">
        <v>16</v>
      </c>
      <c r="X102" s="25" t="s">
        <v>188</v>
      </c>
      <c r="Y102" s="25" t="s">
        <v>189</v>
      </c>
      <c r="Z102" s="25" t="s">
        <v>71</v>
      </c>
      <c r="AA102" s="21">
        <v>4140580</v>
      </c>
      <c r="AB102" s="21">
        <v>0</v>
      </c>
      <c r="AC102" s="21">
        <v>4140580</v>
      </c>
      <c r="AD102" s="21">
        <v>0</v>
      </c>
      <c r="AE102" s="25" t="s">
        <v>85</v>
      </c>
      <c r="AF102" s="25"/>
      <c r="AG102" s="25">
        <v>49619</v>
      </c>
      <c r="AH102" s="25">
        <v>39719</v>
      </c>
      <c r="AI102" s="25">
        <v>1041819</v>
      </c>
      <c r="AJ102" s="25"/>
      <c r="AK102" s="25">
        <v>8820</v>
      </c>
      <c r="AL102" s="25">
        <v>1945620</v>
      </c>
      <c r="AM102" s="25"/>
      <c r="AN102" s="25" t="s">
        <v>2804</v>
      </c>
    </row>
    <row r="103" spans="1:40" x14ac:dyDescent="0.25">
      <c r="A103" s="24">
        <v>36913</v>
      </c>
      <c r="B103" s="25" t="s">
        <v>51</v>
      </c>
      <c r="C103" s="25">
        <v>1049319</v>
      </c>
      <c r="D103" s="25" t="s">
        <v>53</v>
      </c>
      <c r="E103" s="26">
        <v>43840</v>
      </c>
      <c r="F103" s="26">
        <v>43840</v>
      </c>
      <c r="G103" s="26">
        <v>43770</v>
      </c>
      <c r="H103" s="25" t="s">
        <v>56</v>
      </c>
      <c r="I103" s="25" t="s">
        <v>2802</v>
      </c>
      <c r="J103" s="25"/>
      <c r="K103" s="25" t="s">
        <v>95</v>
      </c>
      <c r="L103" s="25">
        <v>71798213</v>
      </c>
      <c r="M103" s="25" t="s">
        <v>2800</v>
      </c>
      <c r="N103" s="25" t="s">
        <v>61</v>
      </c>
      <c r="O103" s="25">
        <v>570166070402101</v>
      </c>
      <c r="P103" s="25" t="s">
        <v>99</v>
      </c>
      <c r="Q103" s="25">
        <v>860034313</v>
      </c>
      <c r="R103" s="25" t="s">
        <v>82</v>
      </c>
      <c r="S103" s="25">
        <v>220101</v>
      </c>
      <c r="T103" s="25" t="s">
        <v>67</v>
      </c>
      <c r="U103" s="25" t="s">
        <v>1567</v>
      </c>
      <c r="V103" s="25" t="s">
        <v>1568</v>
      </c>
      <c r="W103" s="25">
        <v>16</v>
      </c>
      <c r="X103" s="25" t="s">
        <v>188</v>
      </c>
      <c r="Y103" s="25" t="s">
        <v>189</v>
      </c>
      <c r="Z103" s="25" t="s">
        <v>71</v>
      </c>
      <c r="AA103" s="21">
        <v>313769</v>
      </c>
      <c r="AB103" s="21">
        <v>0</v>
      </c>
      <c r="AC103" s="21">
        <v>313769</v>
      </c>
      <c r="AD103" s="21">
        <v>0</v>
      </c>
      <c r="AE103" s="25" t="s">
        <v>85</v>
      </c>
      <c r="AF103" s="25"/>
      <c r="AG103" s="25">
        <v>49919</v>
      </c>
      <c r="AH103" s="25">
        <v>39919</v>
      </c>
      <c r="AI103" s="25">
        <v>1049319</v>
      </c>
      <c r="AJ103" s="25"/>
      <c r="AK103" s="25">
        <v>9320</v>
      </c>
      <c r="AL103" s="25">
        <v>1945420</v>
      </c>
      <c r="AM103" s="25"/>
      <c r="AN103" s="25" t="s">
        <v>2805</v>
      </c>
    </row>
    <row r="104" spans="1:40" x14ac:dyDescent="0.25">
      <c r="A104" s="24">
        <v>36913</v>
      </c>
      <c r="B104" s="25" t="s">
        <v>51</v>
      </c>
      <c r="C104" s="25">
        <v>1062819</v>
      </c>
      <c r="D104" s="25" t="s">
        <v>53</v>
      </c>
      <c r="E104" s="26">
        <v>43840</v>
      </c>
      <c r="F104" s="26">
        <v>43840</v>
      </c>
      <c r="G104" s="26">
        <v>43774</v>
      </c>
      <c r="H104" s="25" t="s">
        <v>56</v>
      </c>
      <c r="I104" s="25" t="s">
        <v>2806</v>
      </c>
      <c r="J104" s="25"/>
      <c r="K104" s="25" t="s">
        <v>95</v>
      </c>
      <c r="L104" s="25">
        <v>8358251</v>
      </c>
      <c r="M104" s="25" t="s">
        <v>2807</v>
      </c>
      <c r="N104" s="25" t="s">
        <v>61</v>
      </c>
      <c r="O104" s="25">
        <v>23811229741</v>
      </c>
      <c r="P104" s="25" t="s">
        <v>99</v>
      </c>
      <c r="Q104" s="25">
        <v>890903938</v>
      </c>
      <c r="R104" s="25" t="s">
        <v>147</v>
      </c>
      <c r="S104" s="25">
        <v>220101</v>
      </c>
      <c r="T104" s="25" t="s">
        <v>67</v>
      </c>
      <c r="U104" s="25" t="s">
        <v>1567</v>
      </c>
      <c r="V104" s="25" t="s">
        <v>1568</v>
      </c>
      <c r="W104" s="25">
        <v>16</v>
      </c>
      <c r="X104" s="25" t="s">
        <v>188</v>
      </c>
      <c r="Y104" s="25" t="s">
        <v>189</v>
      </c>
      <c r="Z104" s="25" t="s">
        <v>71</v>
      </c>
      <c r="AA104" s="21">
        <v>156885</v>
      </c>
      <c r="AB104" s="21">
        <v>0</v>
      </c>
      <c r="AC104" s="21">
        <v>156885</v>
      </c>
      <c r="AD104" s="21">
        <v>0</v>
      </c>
      <c r="AE104" s="25" t="s">
        <v>85</v>
      </c>
      <c r="AF104" s="25"/>
      <c r="AG104" s="25">
        <v>49919</v>
      </c>
      <c r="AH104" s="25">
        <v>39919</v>
      </c>
      <c r="AI104" s="25">
        <v>1062819</v>
      </c>
      <c r="AJ104" s="25"/>
      <c r="AK104" s="25">
        <v>28620</v>
      </c>
      <c r="AL104" s="25">
        <v>5283220</v>
      </c>
      <c r="AM104" s="25"/>
      <c r="AN104" s="25" t="s">
        <v>2808</v>
      </c>
    </row>
    <row r="105" spans="1:40" x14ac:dyDescent="0.25">
      <c r="A105" s="24">
        <v>36913</v>
      </c>
      <c r="B105" s="25" t="s">
        <v>51</v>
      </c>
      <c r="C105" s="25">
        <v>1062919</v>
      </c>
      <c r="D105" s="25" t="s">
        <v>53</v>
      </c>
      <c r="E105" s="26">
        <v>43840</v>
      </c>
      <c r="F105" s="26">
        <v>43840</v>
      </c>
      <c r="G105" s="26">
        <v>43774</v>
      </c>
      <c r="H105" s="25" t="s">
        <v>56</v>
      </c>
      <c r="I105" s="25" t="s">
        <v>2806</v>
      </c>
      <c r="J105" s="25"/>
      <c r="K105" s="25" t="s">
        <v>95</v>
      </c>
      <c r="L105" s="25">
        <v>98503931</v>
      </c>
      <c r="M105" s="25" t="s">
        <v>2809</v>
      </c>
      <c r="N105" s="25" t="s">
        <v>61</v>
      </c>
      <c r="O105" s="25">
        <v>557175205</v>
      </c>
      <c r="P105" s="25" t="s">
        <v>99</v>
      </c>
      <c r="Q105" s="25">
        <v>860003020</v>
      </c>
      <c r="R105" s="25" t="s">
        <v>65</v>
      </c>
      <c r="S105" s="25">
        <v>220101</v>
      </c>
      <c r="T105" s="25" t="s">
        <v>67</v>
      </c>
      <c r="U105" s="25" t="s">
        <v>1567</v>
      </c>
      <c r="V105" s="25" t="s">
        <v>1568</v>
      </c>
      <c r="W105" s="25">
        <v>16</v>
      </c>
      <c r="X105" s="25" t="s">
        <v>188</v>
      </c>
      <c r="Y105" s="25" t="s">
        <v>189</v>
      </c>
      <c r="Z105" s="25" t="s">
        <v>71</v>
      </c>
      <c r="AA105" s="21">
        <v>313769</v>
      </c>
      <c r="AB105" s="21">
        <v>0</v>
      </c>
      <c r="AC105" s="21">
        <v>313769</v>
      </c>
      <c r="AD105" s="21">
        <v>0</v>
      </c>
      <c r="AE105" s="25" t="s">
        <v>85</v>
      </c>
      <c r="AF105" s="25"/>
      <c r="AG105" s="25">
        <v>49919</v>
      </c>
      <c r="AH105" s="25">
        <v>39919</v>
      </c>
      <c r="AI105" s="25">
        <v>1062919</v>
      </c>
      <c r="AJ105" s="25"/>
      <c r="AK105" s="25">
        <v>9420</v>
      </c>
      <c r="AL105" s="25">
        <v>1945820</v>
      </c>
      <c r="AM105" s="25"/>
      <c r="AN105" s="25" t="s">
        <v>2808</v>
      </c>
    </row>
    <row r="106" spans="1:40" x14ac:dyDescent="0.25">
      <c r="A106" s="24">
        <v>36913</v>
      </c>
      <c r="B106" s="25" t="s">
        <v>51</v>
      </c>
      <c r="C106" s="25">
        <v>1063319</v>
      </c>
      <c r="D106" s="25" t="s">
        <v>53</v>
      </c>
      <c r="E106" s="26">
        <v>43840</v>
      </c>
      <c r="F106" s="26">
        <v>43840</v>
      </c>
      <c r="G106" s="26">
        <v>43774</v>
      </c>
      <c r="H106" s="25" t="s">
        <v>56</v>
      </c>
      <c r="I106" s="25" t="s">
        <v>2806</v>
      </c>
      <c r="J106" s="25"/>
      <c r="K106" s="25" t="s">
        <v>95</v>
      </c>
      <c r="L106" s="25">
        <v>8462796</v>
      </c>
      <c r="M106" s="25" t="s">
        <v>2780</v>
      </c>
      <c r="N106" s="25" t="s">
        <v>61</v>
      </c>
      <c r="O106" s="25">
        <v>10537221820</v>
      </c>
      <c r="P106" s="25" t="s">
        <v>99</v>
      </c>
      <c r="Q106" s="25">
        <v>890903938</v>
      </c>
      <c r="R106" s="25" t="s">
        <v>147</v>
      </c>
      <c r="S106" s="25">
        <v>220101</v>
      </c>
      <c r="T106" s="25" t="s">
        <v>67</v>
      </c>
      <c r="U106" s="25" t="s">
        <v>1567</v>
      </c>
      <c r="V106" s="25" t="s">
        <v>1568</v>
      </c>
      <c r="W106" s="25">
        <v>16</v>
      </c>
      <c r="X106" s="25" t="s">
        <v>188</v>
      </c>
      <c r="Y106" s="25" t="s">
        <v>189</v>
      </c>
      <c r="Z106" s="25" t="s">
        <v>71</v>
      </c>
      <c r="AA106" s="21">
        <v>156885</v>
      </c>
      <c r="AB106" s="21">
        <v>0</v>
      </c>
      <c r="AC106" s="21">
        <v>156885</v>
      </c>
      <c r="AD106" s="21">
        <v>0</v>
      </c>
      <c r="AE106" s="25" t="s">
        <v>85</v>
      </c>
      <c r="AF106" s="25"/>
      <c r="AG106" s="25">
        <v>49919</v>
      </c>
      <c r="AH106" s="25">
        <v>39919</v>
      </c>
      <c r="AI106" s="25">
        <v>1063319</v>
      </c>
      <c r="AJ106" s="25"/>
      <c r="AK106" s="25">
        <v>9620</v>
      </c>
      <c r="AL106" s="25">
        <v>1946120</v>
      </c>
      <c r="AM106" s="25"/>
      <c r="AN106" s="25" t="s">
        <v>2808</v>
      </c>
    </row>
    <row r="107" spans="1:40" x14ac:dyDescent="0.25">
      <c r="A107" s="24">
        <v>36913</v>
      </c>
      <c r="B107" s="25" t="s">
        <v>51</v>
      </c>
      <c r="C107" s="25">
        <v>1063419</v>
      </c>
      <c r="D107" s="25" t="s">
        <v>53</v>
      </c>
      <c r="E107" s="26">
        <v>43840</v>
      </c>
      <c r="F107" s="26">
        <v>43840</v>
      </c>
      <c r="G107" s="26">
        <v>43774</v>
      </c>
      <c r="H107" s="25" t="s">
        <v>56</v>
      </c>
      <c r="I107" s="25" t="s">
        <v>2806</v>
      </c>
      <c r="J107" s="25"/>
      <c r="K107" s="25" t="s">
        <v>95</v>
      </c>
      <c r="L107" s="25">
        <v>93358626</v>
      </c>
      <c r="M107" s="25" t="s">
        <v>2810</v>
      </c>
      <c r="N107" s="25" t="s">
        <v>61</v>
      </c>
      <c r="O107" s="25">
        <v>10128677583</v>
      </c>
      <c r="P107" s="25" t="s">
        <v>99</v>
      </c>
      <c r="Q107" s="25">
        <v>890903938</v>
      </c>
      <c r="R107" s="25" t="s">
        <v>147</v>
      </c>
      <c r="S107" s="25">
        <v>220101</v>
      </c>
      <c r="T107" s="25" t="s">
        <v>67</v>
      </c>
      <c r="U107" s="25" t="s">
        <v>1567</v>
      </c>
      <c r="V107" s="25" t="s">
        <v>1568</v>
      </c>
      <c r="W107" s="25">
        <v>16</v>
      </c>
      <c r="X107" s="25" t="s">
        <v>188</v>
      </c>
      <c r="Y107" s="25" t="s">
        <v>189</v>
      </c>
      <c r="Z107" s="25" t="s">
        <v>71</v>
      </c>
      <c r="AA107" s="21">
        <v>313769</v>
      </c>
      <c r="AB107" s="21">
        <v>0</v>
      </c>
      <c r="AC107" s="21">
        <v>313769</v>
      </c>
      <c r="AD107" s="21">
        <v>0</v>
      </c>
      <c r="AE107" s="25" t="s">
        <v>85</v>
      </c>
      <c r="AF107" s="25"/>
      <c r="AG107" s="25">
        <v>49919</v>
      </c>
      <c r="AH107" s="25">
        <v>39919</v>
      </c>
      <c r="AI107" s="25">
        <v>1063419</v>
      </c>
      <c r="AJ107" s="25"/>
      <c r="AK107" s="25">
        <v>28220</v>
      </c>
      <c r="AL107" s="25">
        <v>5282520</v>
      </c>
      <c r="AM107" s="25"/>
      <c r="AN107" s="25" t="s">
        <v>2808</v>
      </c>
    </row>
    <row r="108" spans="1:40" x14ac:dyDescent="0.25">
      <c r="A108" s="24">
        <v>36913</v>
      </c>
      <c r="B108" s="25" t="s">
        <v>51</v>
      </c>
      <c r="C108" s="25">
        <v>1063719</v>
      </c>
      <c r="D108" s="25" t="s">
        <v>53</v>
      </c>
      <c r="E108" s="26">
        <v>43840</v>
      </c>
      <c r="F108" s="26">
        <v>43840</v>
      </c>
      <c r="G108" s="26">
        <v>43774</v>
      </c>
      <c r="H108" s="25" t="s">
        <v>56</v>
      </c>
      <c r="I108" s="25" t="s">
        <v>2806</v>
      </c>
      <c r="J108" s="25"/>
      <c r="K108" s="25" t="s">
        <v>95</v>
      </c>
      <c r="L108" s="25">
        <v>31289644</v>
      </c>
      <c r="M108" s="25" t="s">
        <v>2811</v>
      </c>
      <c r="N108" s="25" t="s">
        <v>61</v>
      </c>
      <c r="O108" s="25">
        <v>274257039</v>
      </c>
      <c r="P108" s="25" t="s">
        <v>99</v>
      </c>
      <c r="Q108" s="25">
        <v>860003020</v>
      </c>
      <c r="R108" s="25" t="s">
        <v>65</v>
      </c>
      <c r="S108" s="25">
        <v>220101</v>
      </c>
      <c r="T108" s="25" t="s">
        <v>67</v>
      </c>
      <c r="U108" s="25" t="s">
        <v>1567</v>
      </c>
      <c r="V108" s="25" t="s">
        <v>1568</v>
      </c>
      <c r="W108" s="25">
        <v>16</v>
      </c>
      <c r="X108" s="25" t="s">
        <v>188</v>
      </c>
      <c r="Y108" s="25" t="s">
        <v>189</v>
      </c>
      <c r="Z108" s="25" t="s">
        <v>71</v>
      </c>
      <c r="AA108" s="21">
        <v>156885</v>
      </c>
      <c r="AB108" s="21">
        <v>0</v>
      </c>
      <c r="AC108" s="21">
        <v>156885</v>
      </c>
      <c r="AD108" s="21">
        <v>0</v>
      </c>
      <c r="AE108" s="25" t="s">
        <v>85</v>
      </c>
      <c r="AF108" s="25"/>
      <c r="AG108" s="25">
        <v>49919</v>
      </c>
      <c r="AH108" s="25">
        <v>39919</v>
      </c>
      <c r="AI108" s="25">
        <v>1063719</v>
      </c>
      <c r="AJ108" s="25"/>
      <c r="AK108" s="25">
        <v>9720</v>
      </c>
      <c r="AL108" s="25">
        <v>1946220</v>
      </c>
      <c r="AM108" s="25"/>
      <c r="AN108" s="25" t="s">
        <v>2808</v>
      </c>
    </row>
    <row r="109" spans="1:40" x14ac:dyDescent="0.25">
      <c r="A109" s="24">
        <v>36913</v>
      </c>
      <c r="B109" s="25" t="s">
        <v>51</v>
      </c>
      <c r="C109" s="25">
        <v>1064119</v>
      </c>
      <c r="D109" s="25" t="s">
        <v>53</v>
      </c>
      <c r="E109" s="26">
        <v>43840</v>
      </c>
      <c r="F109" s="26">
        <v>43840</v>
      </c>
      <c r="G109" s="26">
        <v>43774</v>
      </c>
      <c r="H109" s="25" t="s">
        <v>56</v>
      </c>
      <c r="I109" s="25" t="s">
        <v>2806</v>
      </c>
      <c r="J109" s="25"/>
      <c r="K109" s="25" t="s">
        <v>95</v>
      </c>
      <c r="L109" s="25">
        <v>71714698</v>
      </c>
      <c r="M109" s="25" t="s">
        <v>2812</v>
      </c>
      <c r="N109" s="25" t="s">
        <v>61</v>
      </c>
      <c r="O109" s="25">
        <v>10282135719</v>
      </c>
      <c r="P109" s="25" t="s">
        <v>99</v>
      </c>
      <c r="Q109" s="25">
        <v>890903938</v>
      </c>
      <c r="R109" s="25" t="s">
        <v>147</v>
      </c>
      <c r="S109" s="25">
        <v>220101</v>
      </c>
      <c r="T109" s="25" t="s">
        <v>67</v>
      </c>
      <c r="U109" s="25" t="s">
        <v>1567</v>
      </c>
      <c r="V109" s="25" t="s">
        <v>1568</v>
      </c>
      <c r="W109" s="25">
        <v>16</v>
      </c>
      <c r="X109" s="25" t="s">
        <v>188</v>
      </c>
      <c r="Y109" s="25" t="s">
        <v>189</v>
      </c>
      <c r="Z109" s="25" t="s">
        <v>71</v>
      </c>
      <c r="AA109" s="21">
        <v>156885</v>
      </c>
      <c r="AB109" s="21">
        <v>0</v>
      </c>
      <c r="AC109" s="21">
        <v>156885</v>
      </c>
      <c r="AD109" s="21">
        <v>0</v>
      </c>
      <c r="AE109" s="25" t="s">
        <v>85</v>
      </c>
      <c r="AF109" s="25"/>
      <c r="AG109" s="25">
        <v>49919</v>
      </c>
      <c r="AH109" s="25">
        <v>39919</v>
      </c>
      <c r="AI109" s="25">
        <v>1064119</v>
      </c>
      <c r="AJ109" s="25"/>
      <c r="AK109" s="25">
        <v>9920</v>
      </c>
      <c r="AL109" s="25">
        <v>1946420</v>
      </c>
      <c r="AM109" s="25"/>
      <c r="AN109" s="25" t="s">
        <v>2808</v>
      </c>
    </row>
    <row r="110" spans="1:40" x14ac:dyDescent="0.25">
      <c r="A110" s="24">
        <v>36913</v>
      </c>
      <c r="B110" s="25" t="s">
        <v>51</v>
      </c>
      <c r="C110" s="25">
        <v>1071919</v>
      </c>
      <c r="D110" s="25" t="s">
        <v>53</v>
      </c>
      <c r="E110" s="26">
        <v>43840</v>
      </c>
      <c r="F110" s="26">
        <v>43840</v>
      </c>
      <c r="G110" s="26">
        <v>43776</v>
      </c>
      <c r="H110" s="25" t="s">
        <v>56</v>
      </c>
      <c r="I110" s="25" t="s">
        <v>2813</v>
      </c>
      <c r="J110" s="25"/>
      <c r="K110" s="25" t="s">
        <v>95</v>
      </c>
      <c r="L110" s="25">
        <v>16725085</v>
      </c>
      <c r="M110" s="25" t="s">
        <v>2814</v>
      </c>
      <c r="N110" s="25" t="s">
        <v>61</v>
      </c>
      <c r="O110" s="25">
        <v>570117170002259</v>
      </c>
      <c r="P110" s="25" t="s">
        <v>99</v>
      </c>
      <c r="Q110" s="25">
        <v>860034313</v>
      </c>
      <c r="R110" s="25" t="s">
        <v>82</v>
      </c>
      <c r="S110" s="25">
        <v>220101</v>
      </c>
      <c r="T110" s="25" t="s">
        <v>67</v>
      </c>
      <c r="U110" s="25" t="s">
        <v>1567</v>
      </c>
      <c r="V110" s="25" t="s">
        <v>1568</v>
      </c>
      <c r="W110" s="25">
        <v>16</v>
      </c>
      <c r="X110" s="25" t="s">
        <v>188</v>
      </c>
      <c r="Y110" s="25" t="s">
        <v>189</v>
      </c>
      <c r="Z110" s="25" t="s">
        <v>71</v>
      </c>
      <c r="AA110" s="21">
        <v>627538</v>
      </c>
      <c r="AB110" s="21">
        <v>0</v>
      </c>
      <c r="AC110" s="21">
        <v>627538</v>
      </c>
      <c r="AD110" s="21">
        <v>0</v>
      </c>
      <c r="AE110" s="25" t="s">
        <v>85</v>
      </c>
      <c r="AF110" s="25"/>
      <c r="AG110" s="25">
        <v>49919</v>
      </c>
      <c r="AH110" s="25">
        <v>39919</v>
      </c>
      <c r="AI110" s="25">
        <v>1071919</v>
      </c>
      <c r="AJ110" s="25"/>
      <c r="AK110" s="25">
        <v>9520</v>
      </c>
      <c r="AL110" s="25">
        <v>1945920</v>
      </c>
      <c r="AM110" s="25"/>
      <c r="AN110" s="25" t="s">
        <v>2815</v>
      </c>
    </row>
    <row r="111" spans="1:40" x14ac:dyDescent="0.25">
      <c r="A111" s="24">
        <v>36913</v>
      </c>
      <c r="B111" s="25" t="s">
        <v>51</v>
      </c>
      <c r="C111" s="25">
        <v>1181719</v>
      </c>
      <c r="D111" s="25" t="s">
        <v>53</v>
      </c>
      <c r="E111" s="26">
        <v>43840</v>
      </c>
      <c r="F111" s="26">
        <v>43840</v>
      </c>
      <c r="G111" s="26">
        <v>43802</v>
      </c>
      <c r="H111" s="25" t="s">
        <v>56</v>
      </c>
      <c r="I111" s="25" t="s">
        <v>2816</v>
      </c>
      <c r="J111" s="25"/>
      <c r="K111" s="25" t="s">
        <v>95</v>
      </c>
      <c r="L111" s="25">
        <v>7519429</v>
      </c>
      <c r="M111" s="25" t="s">
        <v>2817</v>
      </c>
      <c r="N111" s="25" t="s">
        <v>61</v>
      </c>
      <c r="O111" s="25">
        <v>324288224</v>
      </c>
      <c r="P111" s="25" t="s">
        <v>99</v>
      </c>
      <c r="Q111" s="25">
        <v>860003020</v>
      </c>
      <c r="R111" s="25" t="s">
        <v>65</v>
      </c>
      <c r="S111" s="25">
        <v>220101</v>
      </c>
      <c r="T111" s="25" t="s">
        <v>67</v>
      </c>
      <c r="U111" s="25" t="s">
        <v>1567</v>
      </c>
      <c r="V111" s="25" t="s">
        <v>1568</v>
      </c>
      <c r="W111" s="25">
        <v>16</v>
      </c>
      <c r="X111" s="25" t="s">
        <v>188</v>
      </c>
      <c r="Y111" s="25" t="s">
        <v>189</v>
      </c>
      <c r="Z111" s="25" t="s">
        <v>71</v>
      </c>
      <c r="AA111" s="21">
        <v>4140580</v>
      </c>
      <c r="AB111" s="21">
        <v>0</v>
      </c>
      <c r="AC111" s="21">
        <v>4140580</v>
      </c>
      <c r="AD111" s="21">
        <v>0</v>
      </c>
      <c r="AE111" s="25" t="s">
        <v>85</v>
      </c>
      <c r="AF111" s="25"/>
      <c r="AG111" s="25">
        <v>49619</v>
      </c>
      <c r="AH111" s="25">
        <v>39719</v>
      </c>
      <c r="AI111" s="25">
        <v>1181719</v>
      </c>
      <c r="AJ111" s="25">
        <v>28320</v>
      </c>
      <c r="AK111" s="25">
        <v>93020</v>
      </c>
      <c r="AL111" s="25">
        <v>9478920</v>
      </c>
      <c r="AM111" s="25"/>
      <c r="AN111" s="25" t="s">
        <v>2818</v>
      </c>
    </row>
    <row r="112" spans="1:40" x14ac:dyDescent="0.25">
      <c r="A112" s="24">
        <v>36913</v>
      </c>
      <c r="B112" s="25" t="s">
        <v>51</v>
      </c>
      <c r="C112" s="25">
        <v>1183219</v>
      </c>
      <c r="D112" s="25" t="s">
        <v>53</v>
      </c>
      <c r="E112" s="26">
        <v>43840</v>
      </c>
      <c r="F112" s="26">
        <v>43840</v>
      </c>
      <c r="G112" s="26">
        <v>43802</v>
      </c>
      <c r="H112" s="25" t="s">
        <v>56</v>
      </c>
      <c r="I112" s="25" t="s">
        <v>2816</v>
      </c>
      <c r="J112" s="25"/>
      <c r="K112" s="25" t="s">
        <v>95</v>
      </c>
      <c r="L112" s="25">
        <v>8462796</v>
      </c>
      <c r="M112" s="25" t="s">
        <v>2780</v>
      </c>
      <c r="N112" s="25" t="s">
        <v>61</v>
      </c>
      <c r="O112" s="25">
        <v>10537221820</v>
      </c>
      <c r="P112" s="25" t="s">
        <v>99</v>
      </c>
      <c r="Q112" s="25">
        <v>890903938</v>
      </c>
      <c r="R112" s="25" t="s">
        <v>147</v>
      </c>
      <c r="S112" s="25">
        <v>220101</v>
      </c>
      <c r="T112" s="25" t="s">
        <v>67</v>
      </c>
      <c r="U112" s="25" t="s">
        <v>1567</v>
      </c>
      <c r="V112" s="25" t="s">
        <v>1568</v>
      </c>
      <c r="W112" s="25">
        <v>16</v>
      </c>
      <c r="X112" s="25" t="s">
        <v>188</v>
      </c>
      <c r="Y112" s="25" t="s">
        <v>189</v>
      </c>
      <c r="Z112" s="25" t="s">
        <v>71</v>
      </c>
      <c r="AA112" s="21">
        <v>3312464</v>
      </c>
      <c r="AB112" s="21">
        <v>0</v>
      </c>
      <c r="AC112" s="21">
        <v>3312464</v>
      </c>
      <c r="AD112" s="21">
        <v>0</v>
      </c>
      <c r="AE112" s="25" t="s">
        <v>85</v>
      </c>
      <c r="AF112" s="25"/>
      <c r="AG112" s="25">
        <v>49619</v>
      </c>
      <c r="AH112" s="25">
        <v>39719</v>
      </c>
      <c r="AI112" s="25">
        <v>1183219</v>
      </c>
      <c r="AJ112" s="25"/>
      <c r="AK112" s="25">
        <v>8520</v>
      </c>
      <c r="AL112" s="25">
        <v>1944820</v>
      </c>
      <c r="AM112" s="25"/>
      <c r="AN112" s="25" t="s">
        <v>2819</v>
      </c>
    </row>
    <row r="113" spans="1:40" x14ac:dyDescent="0.25">
      <c r="A113" s="24">
        <v>36913</v>
      </c>
      <c r="B113" s="25" t="s">
        <v>51</v>
      </c>
      <c r="C113" s="25">
        <v>1183819</v>
      </c>
      <c r="D113" s="25" t="s">
        <v>53</v>
      </c>
      <c r="E113" s="26">
        <v>43840</v>
      </c>
      <c r="F113" s="26">
        <v>43840</v>
      </c>
      <c r="G113" s="26">
        <v>43802</v>
      </c>
      <c r="H113" s="25" t="s">
        <v>56</v>
      </c>
      <c r="I113" s="25" t="s">
        <v>2816</v>
      </c>
      <c r="J113" s="25"/>
      <c r="K113" s="25" t="s">
        <v>95</v>
      </c>
      <c r="L113" s="25">
        <v>71798213</v>
      </c>
      <c r="M113" s="25" t="s">
        <v>2800</v>
      </c>
      <c r="N113" s="25" t="s">
        <v>61</v>
      </c>
      <c r="O113" s="25">
        <v>570166070402101</v>
      </c>
      <c r="P113" s="25" t="s">
        <v>99</v>
      </c>
      <c r="Q113" s="25">
        <v>860034313</v>
      </c>
      <c r="R113" s="25" t="s">
        <v>82</v>
      </c>
      <c r="S113" s="25">
        <v>220101</v>
      </c>
      <c r="T113" s="25" t="s">
        <v>67</v>
      </c>
      <c r="U113" s="25" t="s">
        <v>1567</v>
      </c>
      <c r="V113" s="25" t="s">
        <v>1568</v>
      </c>
      <c r="W113" s="25">
        <v>16</v>
      </c>
      <c r="X113" s="25" t="s">
        <v>188</v>
      </c>
      <c r="Y113" s="25" t="s">
        <v>189</v>
      </c>
      <c r="Z113" s="25" t="s">
        <v>71</v>
      </c>
      <c r="AA113" s="21">
        <v>3312464</v>
      </c>
      <c r="AB113" s="21">
        <v>0</v>
      </c>
      <c r="AC113" s="21">
        <v>3312464</v>
      </c>
      <c r="AD113" s="21">
        <v>0</v>
      </c>
      <c r="AE113" s="25" t="s">
        <v>85</v>
      </c>
      <c r="AF113" s="25"/>
      <c r="AG113" s="25">
        <v>49619</v>
      </c>
      <c r="AH113" s="25">
        <v>39719</v>
      </c>
      <c r="AI113" s="25">
        <v>1183819</v>
      </c>
      <c r="AJ113" s="25"/>
      <c r="AK113" s="25">
        <v>8720</v>
      </c>
      <c r="AL113" s="25">
        <v>1945520</v>
      </c>
      <c r="AM113" s="25"/>
      <c r="AN113" s="25" t="s">
        <v>2820</v>
      </c>
    </row>
    <row r="114" spans="1:40" x14ac:dyDescent="0.25">
      <c r="A114" s="24">
        <v>36913</v>
      </c>
      <c r="B114" s="25" t="s">
        <v>51</v>
      </c>
      <c r="C114" s="25">
        <v>1184619</v>
      </c>
      <c r="D114" s="25" t="s">
        <v>53</v>
      </c>
      <c r="E114" s="26">
        <v>43840</v>
      </c>
      <c r="F114" s="26">
        <v>43840</v>
      </c>
      <c r="G114" s="26">
        <v>43802</v>
      </c>
      <c r="H114" s="25" t="s">
        <v>56</v>
      </c>
      <c r="I114" s="25" t="s">
        <v>2816</v>
      </c>
      <c r="J114" s="25"/>
      <c r="K114" s="25" t="s">
        <v>95</v>
      </c>
      <c r="L114" s="25">
        <v>22236734</v>
      </c>
      <c r="M114" s="25" t="s">
        <v>2821</v>
      </c>
      <c r="N114" s="25" t="s">
        <v>61</v>
      </c>
      <c r="O114" s="25">
        <v>592135511</v>
      </c>
      <c r="P114" s="25" t="s">
        <v>99</v>
      </c>
      <c r="Q114" s="25">
        <v>860002964</v>
      </c>
      <c r="R114" s="25" t="s">
        <v>422</v>
      </c>
      <c r="S114" s="25">
        <v>220101</v>
      </c>
      <c r="T114" s="25" t="s">
        <v>67</v>
      </c>
      <c r="U114" s="25" t="s">
        <v>1567</v>
      </c>
      <c r="V114" s="25" t="s">
        <v>1568</v>
      </c>
      <c r="W114" s="25">
        <v>16</v>
      </c>
      <c r="X114" s="25" t="s">
        <v>188</v>
      </c>
      <c r="Y114" s="25" t="s">
        <v>189</v>
      </c>
      <c r="Z114" s="25" t="s">
        <v>71</v>
      </c>
      <c r="AA114" s="21">
        <v>6624928</v>
      </c>
      <c r="AB114" s="21">
        <v>0</v>
      </c>
      <c r="AC114" s="21">
        <v>6624928</v>
      </c>
      <c r="AD114" s="21">
        <v>0</v>
      </c>
      <c r="AE114" s="25" t="s">
        <v>85</v>
      </c>
      <c r="AF114" s="25"/>
      <c r="AG114" s="25">
        <v>49619</v>
      </c>
      <c r="AH114" s="25">
        <v>39719</v>
      </c>
      <c r="AI114" s="25">
        <v>1184619</v>
      </c>
      <c r="AJ114" s="25"/>
      <c r="AK114" s="25">
        <v>8420</v>
      </c>
      <c r="AL114" s="25">
        <v>1944420</v>
      </c>
      <c r="AM114" s="25"/>
      <c r="AN114" s="25" t="s">
        <v>2822</v>
      </c>
    </row>
    <row r="115" spans="1:40" x14ac:dyDescent="0.25">
      <c r="A115" s="24">
        <v>36913</v>
      </c>
      <c r="B115" s="25" t="s">
        <v>51</v>
      </c>
      <c r="C115" s="25">
        <v>1184719</v>
      </c>
      <c r="D115" s="25" t="s">
        <v>53</v>
      </c>
      <c r="E115" s="26">
        <v>43840</v>
      </c>
      <c r="F115" s="26">
        <v>43840</v>
      </c>
      <c r="G115" s="26">
        <v>43802</v>
      </c>
      <c r="H115" s="25" t="s">
        <v>56</v>
      </c>
      <c r="I115" s="25" t="s">
        <v>2816</v>
      </c>
      <c r="J115" s="25"/>
      <c r="K115" s="25" t="s">
        <v>95</v>
      </c>
      <c r="L115" s="25">
        <v>16725085</v>
      </c>
      <c r="M115" s="25" t="s">
        <v>2814</v>
      </c>
      <c r="N115" s="25" t="s">
        <v>61</v>
      </c>
      <c r="O115" s="25">
        <v>570117170002259</v>
      </c>
      <c r="P115" s="25" t="s">
        <v>99</v>
      </c>
      <c r="Q115" s="25">
        <v>860034313</v>
      </c>
      <c r="R115" s="25" t="s">
        <v>82</v>
      </c>
      <c r="S115" s="25">
        <v>220101</v>
      </c>
      <c r="T115" s="25" t="s">
        <v>67</v>
      </c>
      <c r="U115" s="25" t="s">
        <v>1567</v>
      </c>
      <c r="V115" s="25" t="s">
        <v>1568</v>
      </c>
      <c r="W115" s="25">
        <v>16</v>
      </c>
      <c r="X115" s="25" t="s">
        <v>188</v>
      </c>
      <c r="Y115" s="25" t="s">
        <v>189</v>
      </c>
      <c r="Z115" s="25" t="s">
        <v>71</v>
      </c>
      <c r="AA115" s="21">
        <v>8281160</v>
      </c>
      <c r="AB115" s="21">
        <v>0</v>
      </c>
      <c r="AC115" s="21">
        <v>8281160</v>
      </c>
      <c r="AD115" s="21">
        <v>0</v>
      </c>
      <c r="AE115" s="25" t="s">
        <v>85</v>
      </c>
      <c r="AF115" s="25"/>
      <c r="AG115" s="25">
        <v>49619</v>
      </c>
      <c r="AH115" s="25">
        <v>39719</v>
      </c>
      <c r="AI115" s="25">
        <v>1184719</v>
      </c>
      <c r="AJ115" s="25"/>
      <c r="AK115" s="25">
        <v>8320</v>
      </c>
      <c r="AL115" s="25">
        <v>1944220</v>
      </c>
      <c r="AM115" s="25"/>
      <c r="AN115" s="25" t="s">
        <v>2823</v>
      </c>
    </row>
    <row r="116" spans="1:40" x14ac:dyDescent="0.25">
      <c r="A116" s="24">
        <v>36913</v>
      </c>
      <c r="B116" s="25" t="s">
        <v>51</v>
      </c>
      <c r="C116" s="25">
        <v>1184819</v>
      </c>
      <c r="D116" s="25" t="s">
        <v>53</v>
      </c>
      <c r="E116" s="26">
        <v>43840</v>
      </c>
      <c r="F116" s="26">
        <v>43840</v>
      </c>
      <c r="G116" s="26">
        <v>43802</v>
      </c>
      <c r="H116" s="25" t="s">
        <v>56</v>
      </c>
      <c r="I116" s="25" t="s">
        <v>2816</v>
      </c>
      <c r="J116" s="25"/>
      <c r="K116" s="25" t="s">
        <v>95</v>
      </c>
      <c r="L116" s="25">
        <v>72172808</v>
      </c>
      <c r="M116" s="25" t="s">
        <v>2824</v>
      </c>
      <c r="N116" s="25" t="s">
        <v>61</v>
      </c>
      <c r="O116" s="25">
        <v>570027070050524</v>
      </c>
      <c r="P116" s="25" t="s">
        <v>99</v>
      </c>
      <c r="Q116" s="25">
        <v>860034313</v>
      </c>
      <c r="R116" s="25" t="s">
        <v>82</v>
      </c>
      <c r="S116" s="25">
        <v>220101</v>
      </c>
      <c r="T116" s="25" t="s">
        <v>67</v>
      </c>
      <c r="U116" s="25" t="s">
        <v>1567</v>
      </c>
      <c r="V116" s="25" t="s">
        <v>1568</v>
      </c>
      <c r="W116" s="25">
        <v>16</v>
      </c>
      <c r="X116" s="25" t="s">
        <v>188</v>
      </c>
      <c r="Y116" s="25" t="s">
        <v>189</v>
      </c>
      <c r="Z116" s="25" t="s">
        <v>71</v>
      </c>
      <c r="AA116" s="21">
        <v>6624928</v>
      </c>
      <c r="AB116" s="21">
        <v>0</v>
      </c>
      <c r="AC116" s="21">
        <v>6624928</v>
      </c>
      <c r="AD116" s="21">
        <v>0</v>
      </c>
      <c r="AE116" s="25" t="s">
        <v>85</v>
      </c>
      <c r="AF116" s="25"/>
      <c r="AG116" s="25">
        <v>49619</v>
      </c>
      <c r="AH116" s="25">
        <v>39719</v>
      </c>
      <c r="AI116" s="25">
        <v>1184819</v>
      </c>
      <c r="AJ116" s="25">
        <v>26620</v>
      </c>
      <c r="AK116" s="25">
        <v>36020</v>
      </c>
      <c r="AL116" s="25">
        <v>9496220</v>
      </c>
      <c r="AM116" s="25"/>
      <c r="AN116" s="25" t="s">
        <v>2825</v>
      </c>
    </row>
    <row r="117" spans="1:40" x14ac:dyDescent="0.25">
      <c r="A117" s="24">
        <v>36913</v>
      </c>
      <c r="B117" s="25" t="s">
        <v>51</v>
      </c>
      <c r="C117" s="25">
        <v>1186719</v>
      </c>
      <c r="D117" s="25" t="s">
        <v>53</v>
      </c>
      <c r="E117" s="26">
        <v>43840</v>
      </c>
      <c r="F117" s="26">
        <v>43840</v>
      </c>
      <c r="G117" s="26">
        <v>43802</v>
      </c>
      <c r="H117" s="25" t="s">
        <v>56</v>
      </c>
      <c r="I117" s="25" t="s">
        <v>2816</v>
      </c>
      <c r="J117" s="25"/>
      <c r="K117" s="25" t="s">
        <v>95</v>
      </c>
      <c r="L117" s="25">
        <v>7519429</v>
      </c>
      <c r="M117" s="25" t="s">
        <v>2817</v>
      </c>
      <c r="N117" s="25" t="s">
        <v>61</v>
      </c>
      <c r="O117" s="25">
        <v>324288224</v>
      </c>
      <c r="P117" s="25" t="s">
        <v>99</v>
      </c>
      <c r="Q117" s="25">
        <v>860003020</v>
      </c>
      <c r="R117" s="25" t="s">
        <v>65</v>
      </c>
      <c r="S117" s="25">
        <v>220101</v>
      </c>
      <c r="T117" s="25" t="s">
        <v>67</v>
      </c>
      <c r="U117" s="25" t="s">
        <v>1567</v>
      </c>
      <c r="V117" s="25" t="s">
        <v>1568</v>
      </c>
      <c r="W117" s="25">
        <v>16</v>
      </c>
      <c r="X117" s="25" t="s">
        <v>188</v>
      </c>
      <c r="Y117" s="25" t="s">
        <v>189</v>
      </c>
      <c r="Z117" s="25" t="s">
        <v>71</v>
      </c>
      <c r="AA117" s="21">
        <v>470654</v>
      </c>
      <c r="AB117" s="21">
        <v>0</v>
      </c>
      <c r="AC117" s="21">
        <v>470654</v>
      </c>
      <c r="AD117" s="21">
        <v>0</v>
      </c>
      <c r="AE117" s="25" t="s">
        <v>85</v>
      </c>
      <c r="AF117" s="25"/>
      <c r="AG117" s="25">
        <v>49919</v>
      </c>
      <c r="AH117" s="25">
        <v>39919</v>
      </c>
      <c r="AI117" s="25">
        <v>1186719</v>
      </c>
      <c r="AJ117" s="25">
        <v>28420</v>
      </c>
      <c r="AK117" s="25">
        <v>93120</v>
      </c>
      <c r="AL117" s="25">
        <v>9480320</v>
      </c>
      <c r="AM117" s="25"/>
      <c r="AN117" s="25" t="s">
        <v>2826</v>
      </c>
    </row>
    <row r="118" spans="1:40" x14ac:dyDescent="0.25">
      <c r="A118" s="24">
        <v>36913</v>
      </c>
      <c r="B118" s="25" t="s">
        <v>51</v>
      </c>
      <c r="C118" s="25">
        <v>1187619</v>
      </c>
      <c r="D118" s="25" t="s">
        <v>53</v>
      </c>
      <c r="E118" s="26">
        <v>43840</v>
      </c>
      <c r="F118" s="26">
        <v>43840</v>
      </c>
      <c r="G118" s="26">
        <v>43802</v>
      </c>
      <c r="H118" s="25" t="s">
        <v>56</v>
      </c>
      <c r="I118" s="25" t="s">
        <v>2816</v>
      </c>
      <c r="J118" s="25"/>
      <c r="K118" s="25" t="s">
        <v>95</v>
      </c>
      <c r="L118" s="25">
        <v>8462796</v>
      </c>
      <c r="M118" s="25" t="s">
        <v>2780</v>
      </c>
      <c r="N118" s="25" t="s">
        <v>61</v>
      </c>
      <c r="O118" s="25">
        <v>10537221820</v>
      </c>
      <c r="P118" s="25" t="s">
        <v>99</v>
      </c>
      <c r="Q118" s="25">
        <v>890903938</v>
      </c>
      <c r="R118" s="25" t="s">
        <v>147</v>
      </c>
      <c r="S118" s="25">
        <v>220101</v>
      </c>
      <c r="T118" s="25" t="s">
        <v>67</v>
      </c>
      <c r="U118" s="25" t="s">
        <v>1567</v>
      </c>
      <c r="V118" s="25" t="s">
        <v>1568</v>
      </c>
      <c r="W118" s="25">
        <v>16</v>
      </c>
      <c r="X118" s="25" t="s">
        <v>188</v>
      </c>
      <c r="Y118" s="25" t="s">
        <v>189</v>
      </c>
      <c r="Z118" s="25" t="s">
        <v>71</v>
      </c>
      <c r="AA118" s="21">
        <v>156885</v>
      </c>
      <c r="AB118" s="21">
        <v>0</v>
      </c>
      <c r="AC118" s="21">
        <v>156885</v>
      </c>
      <c r="AD118" s="21">
        <v>0</v>
      </c>
      <c r="AE118" s="25" t="s">
        <v>85</v>
      </c>
      <c r="AF118" s="25"/>
      <c r="AG118" s="25">
        <v>49919</v>
      </c>
      <c r="AH118" s="25">
        <v>39919</v>
      </c>
      <c r="AI118" s="25">
        <v>1187619</v>
      </c>
      <c r="AJ118" s="25"/>
      <c r="AK118" s="25">
        <v>9120</v>
      </c>
      <c r="AL118" s="25">
        <v>1944920</v>
      </c>
      <c r="AM118" s="25"/>
      <c r="AN118" s="25" t="s">
        <v>2827</v>
      </c>
    </row>
    <row r="119" spans="1:40" x14ac:dyDescent="0.25">
      <c r="A119" s="24">
        <v>36913</v>
      </c>
      <c r="B119" s="25" t="s">
        <v>51</v>
      </c>
      <c r="C119" s="25">
        <v>1187919</v>
      </c>
      <c r="D119" s="25" t="s">
        <v>53</v>
      </c>
      <c r="E119" s="26">
        <v>43840</v>
      </c>
      <c r="F119" s="26">
        <v>43840</v>
      </c>
      <c r="G119" s="26">
        <v>43802</v>
      </c>
      <c r="H119" s="25" t="s">
        <v>56</v>
      </c>
      <c r="I119" s="25" t="s">
        <v>2816</v>
      </c>
      <c r="J119" s="25"/>
      <c r="K119" s="25" t="s">
        <v>95</v>
      </c>
      <c r="L119" s="25">
        <v>71798213</v>
      </c>
      <c r="M119" s="25" t="s">
        <v>2800</v>
      </c>
      <c r="N119" s="25" t="s">
        <v>61</v>
      </c>
      <c r="O119" s="25">
        <v>570166070402101</v>
      </c>
      <c r="P119" s="25" t="s">
        <v>99</v>
      </c>
      <c r="Q119" s="25">
        <v>860034313</v>
      </c>
      <c r="R119" s="25" t="s">
        <v>82</v>
      </c>
      <c r="S119" s="25">
        <v>220101</v>
      </c>
      <c r="T119" s="25" t="s">
        <v>67</v>
      </c>
      <c r="U119" s="25" t="s">
        <v>1567</v>
      </c>
      <c r="V119" s="25" t="s">
        <v>1568</v>
      </c>
      <c r="W119" s="25">
        <v>16</v>
      </c>
      <c r="X119" s="25" t="s">
        <v>188</v>
      </c>
      <c r="Y119" s="25" t="s">
        <v>189</v>
      </c>
      <c r="Z119" s="25" t="s">
        <v>71</v>
      </c>
      <c r="AA119" s="21">
        <v>156885</v>
      </c>
      <c r="AB119" s="21">
        <v>0</v>
      </c>
      <c r="AC119" s="21">
        <v>156885</v>
      </c>
      <c r="AD119" s="21">
        <v>0</v>
      </c>
      <c r="AE119" s="25" t="s">
        <v>85</v>
      </c>
      <c r="AF119" s="25"/>
      <c r="AG119" s="25">
        <v>49919</v>
      </c>
      <c r="AH119" s="25">
        <v>39919</v>
      </c>
      <c r="AI119" s="25">
        <v>1187919</v>
      </c>
      <c r="AJ119" s="25"/>
      <c r="AK119" s="25">
        <v>9220</v>
      </c>
      <c r="AL119" s="25">
        <v>1945320</v>
      </c>
      <c r="AM119" s="25"/>
      <c r="AN119" s="25" t="s">
        <v>2828</v>
      </c>
    </row>
    <row r="120" spans="1:40" x14ac:dyDescent="0.25">
      <c r="A120" s="24">
        <v>36913</v>
      </c>
      <c r="B120" s="25" t="s">
        <v>51</v>
      </c>
      <c r="C120" s="25">
        <v>1188519</v>
      </c>
      <c r="D120" s="25" t="s">
        <v>53</v>
      </c>
      <c r="E120" s="26">
        <v>43840</v>
      </c>
      <c r="F120" s="26">
        <v>43840</v>
      </c>
      <c r="G120" s="26">
        <v>43802</v>
      </c>
      <c r="H120" s="25" t="s">
        <v>56</v>
      </c>
      <c r="I120" s="25" t="s">
        <v>2816</v>
      </c>
      <c r="J120" s="25"/>
      <c r="K120" s="25" t="s">
        <v>95</v>
      </c>
      <c r="L120" s="25">
        <v>22236734</v>
      </c>
      <c r="M120" s="25" t="s">
        <v>2821</v>
      </c>
      <c r="N120" s="25" t="s">
        <v>61</v>
      </c>
      <c r="O120" s="25">
        <v>592135511</v>
      </c>
      <c r="P120" s="25" t="s">
        <v>99</v>
      </c>
      <c r="Q120" s="25">
        <v>860002964</v>
      </c>
      <c r="R120" s="25" t="s">
        <v>422</v>
      </c>
      <c r="S120" s="25">
        <v>220101</v>
      </c>
      <c r="T120" s="25" t="s">
        <v>67</v>
      </c>
      <c r="U120" s="25" t="s">
        <v>1567</v>
      </c>
      <c r="V120" s="25" t="s">
        <v>1568</v>
      </c>
      <c r="W120" s="25">
        <v>16</v>
      </c>
      <c r="X120" s="25" t="s">
        <v>188</v>
      </c>
      <c r="Y120" s="25" t="s">
        <v>189</v>
      </c>
      <c r="Z120" s="25" t="s">
        <v>71</v>
      </c>
      <c r="AA120" s="21">
        <v>941307</v>
      </c>
      <c r="AB120" s="21">
        <v>0</v>
      </c>
      <c r="AC120" s="21">
        <v>941307</v>
      </c>
      <c r="AD120" s="21">
        <v>0</v>
      </c>
      <c r="AE120" s="25" t="s">
        <v>85</v>
      </c>
      <c r="AF120" s="25"/>
      <c r="AG120" s="25">
        <v>49919</v>
      </c>
      <c r="AH120" s="25">
        <v>39919</v>
      </c>
      <c r="AI120" s="25">
        <v>1188519</v>
      </c>
      <c r="AJ120" s="25"/>
      <c r="AK120" s="25">
        <v>9020</v>
      </c>
      <c r="AL120" s="25">
        <v>1944720</v>
      </c>
      <c r="AM120" s="25"/>
      <c r="AN120" s="25" t="s">
        <v>2829</v>
      </c>
    </row>
    <row r="121" spans="1:40" x14ac:dyDescent="0.25">
      <c r="A121" s="24">
        <v>36913</v>
      </c>
      <c r="B121" s="25" t="s">
        <v>51</v>
      </c>
      <c r="C121" s="25">
        <v>1188619</v>
      </c>
      <c r="D121" s="25" t="s">
        <v>53</v>
      </c>
      <c r="E121" s="26">
        <v>43840</v>
      </c>
      <c r="F121" s="26">
        <v>43840</v>
      </c>
      <c r="G121" s="26">
        <v>43802</v>
      </c>
      <c r="H121" s="25" t="s">
        <v>56</v>
      </c>
      <c r="I121" s="25" t="s">
        <v>2816</v>
      </c>
      <c r="J121" s="25"/>
      <c r="K121" s="25" t="s">
        <v>95</v>
      </c>
      <c r="L121" s="25">
        <v>72172808</v>
      </c>
      <c r="M121" s="25" t="s">
        <v>2824</v>
      </c>
      <c r="N121" s="25" t="s">
        <v>61</v>
      </c>
      <c r="O121" s="25">
        <v>570027070050524</v>
      </c>
      <c r="P121" s="25" t="s">
        <v>99</v>
      </c>
      <c r="Q121" s="25">
        <v>860034313</v>
      </c>
      <c r="R121" s="25" t="s">
        <v>82</v>
      </c>
      <c r="S121" s="25">
        <v>220101</v>
      </c>
      <c r="T121" s="25" t="s">
        <v>67</v>
      </c>
      <c r="U121" s="25" t="s">
        <v>1567</v>
      </c>
      <c r="V121" s="25" t="s">
        <v>1568</v>
      </c>
      <c r="W121" s="25">
        <v>16</v>
      </c>
      <c r="X121" s="25" t="s">
        <v>188</v>
      </c>
      <c r="Y121" s="25" t="s">
        <v>189</v>
      </c>
      <c r="Z121" s="25" t="s">
        <v>71</v>
      </c>
      <c r="AA121" s="21">
        <v>470653</v>
      </c>
      <c r="AB121" s="21">
        <v>0</v>
      </c>
      <c r="AC121" s="21">
        <v>470653</v>
      </c>
      <c r="AD121" s="21">
        <v>0</v>
      </c>
      <c r="AE121" s="25" t="s">
        <v>85</v>
      </c>
      <c r="AF121" s="25"/>
      <c r="AG121" s="25">
        <v>49919</v>
      </c>
      <c r="AH121" s="25">
        <v>39919</v>
      </c>
      <c r="AI121" s="25">
        <v>1188619</v>
      </c>
      <c r="AJ121" s="25">
        <v>26720</v>
      </c>
      <c r="AK121" s="25">
        <v>36120</v>
      </c>
      <c r="AL121" s="25">
        <v>9504720</v>
      </c>
      <c r="AM121" s="25"/>
      <c r="AN121" s="25" t="s">
        <v>2830</v>
      </c>
    </row>
    <row r="122" spans="1:40" x14ac:dyDescent="0.25">
      <c r="A122" s="24">
        <v>36913</v>
      </c>
      <c r="B122" s="25" t="s">
        <v>51</v>
      </c>
      <c r="C122" s="25">
        <v>1190319</v>
      </c>
      <c r="D122" s="25" t="s">
        <v>53</v>
      </c>
      <c r="E122" s="26">
        <v>43840</v>
      </c>
      <c r="F122" s="26">
        <v>43840</v>
      </c>
      <c r="G122" s="26">
        <v>43803</v>
      </c>
      <c r="H122" s="25" t="s">
        <v>56</v>
      </c>
      <c r="I122" s="25" t="s">
        <v>2816</v>
      </c>
      <c r="J122" s="25"/>
      <c r="K122" s="25" t="s">
        <v>95</v>
      </c>
      <c r="L122" s="25">
        <v>16725085</v>
      </c>
      <c r="M122" s="25" t="s">
        <v>2814</v>
      </c>
      <c r="N122" s="25" t="s">
        <v>61</v>
      </c>
      <c r="O122" s="25">
        <v>570117170002259</v>
      </c>
      <c r="P122" s="25" t="s">
        <v>99</v>
      </c>
      <c r="Q122" s="25">
        <v>860034313</v>
      </c>
      <c r="R122" s="25" t="s">
        <v>82</v>
      </c>
      <c r="S122" s="25">
        <v>220101</v>
      </c>
      <c r="T122" s="25" t="s">
        <v>67</v>
      </c>
      <c r="U122" s="25" t="s">
        <v>1567</v>
      </c>
      <c r="V122" s="25" t="s">
        <v>1568</v>
      </c>
      <c r="W122" s="25">
        <v>16</v>
      </c>
      <c r="X122" s="25" t="s">
        <v>188</v>
      </c>
      <c r="Y122" s="25" t="s">
        <v>189</v>
      </c>
      <c r="Z122" s="25" t="s">
        <v>71</v>
      </c>
      <c r="AA122" s="21">
        <v>313769</v>
      </c>
      <c r="AB122" s="21">
        <v>0</v>
      </c>
      <c r="AC122" s="21">
        <v>313769</v>
      </c>
      <c r="AD122" s="21">
        <v>0</v>
      </c>
      <c r="AE122" s="25" t="s">
        <v>85</v>
      </c>
      <c r="AF122" s="25"/>
      <c r="AG122" s="25">
        <v>49919</v>
      </c>
      <c r="AH122" s="25">
        <v>39919</v>
      </c>
      <c r="AI122" s="25">
        <v>1190319</v>
      </c>
      <c r="AJ122" s="25"/>
      <c r="AK122" s="25">
        <v>8920</v>
      </c>
      <c r="AL122" s="25">
        <v>1944320</v>
      </c>
      <c r="AM122" s="25"/>
      <c r="AN122" s="25" t="s">
        <v>2831</v>
      </c>
    </row>
    <row r="123" spans="1:40" x14ac:dyDescent="0.25">
      <c r="A123" s="24">
        <v>36913</v>
      </c>
      <c r="B123" s="25" t="s">
        <v>51</v>
      </c>
      <c r="C123" s="25">
        <v>999119</v>
      </c>
      <c r="D123" s="25" t="s">
        <v>53</v>
      </c>
      <c r="E123" s="26">
        <v>43840</v>
      </c>
      <c r="F123" s="26">
        <v>43840</v>
      </c>
      <c r="G123" s="26">
        <v>43759</v>
      </c>
      <c r="H123" s="25" t="s">
        <v>209</v>
      </c>
      <c r="I123" s="25" t="s">
        <v>2832</v>
      </c>
      <c r="J123" s="25"/>
      <c r="K123" s="25" t="s">
        <v>58</v>
      </c>
      <c r="L123" s="25">
        <v>901234159</v>
      </c>
      <c r="M123" s="25" t="s">
        <v>2833</v>
      </c>
      <c r="N123" s="25" t="s">
        <v>61</v>
      </c>
      <c r="O123" s="25">
        <v>3100032987</v>
      </c>
      <c r="P123" s="25" t="s">
        <v>99</v>
      </c>
      <c r="Q123" s="25">
        <v>890903938</v>
      </c>
      <c r="R123" s="25" t="s">
        <v>147</v>
      </c>
      <c r="S123" s="25">
        <v>220101</v>
      </c>
      <c r="T123" s="25" t="s">
        <v>67</v>
      </c>
      <c r="U123" s="25" t="s">
        <v>1572</v>
      </c>
      <c r="V123" s="25" t="s">
        <v>1573</v>
      </c>
      <c r="W123" s="25">
        <v>16</v>
      </c>
      <c r="X123" s="25" t="s">
        <v>188</v>
      </c>
      <c r="Y123" s="25" t="s">
        <v>189</v>
      </c>
      <c r="Z123" s="25" t="s">
        <v>71</v>
      </c>
      <c r="AA123" s="21">
        <v>6055422</v>
      </c>
      <c r="AB123" s="21">
        <v>0</v>
      </c>
      <c r="AC123" s="21">
        <v>6055422</v>
      </c>
      <c r="AD123" s="21">
        <v>0</v>
      </c>
      <c r="AE123" s="25" t="s">
        <v>85</v>
      </c>
      <c r="AF123" s="25"/>
      <c r="AG123" s="25">
        <v>131719</v>
      </c>
      <c r="AH123" s="25">
        <v>109519</v>
      </c>
      <c r="AI123" s="25">
        <v>999119</v>
      </c>
      <c r="AJ123" s="25">
        <v>15820</v>
      </c>
      <c r="AK123" s="25">
        <v>24720</v>
      </c>
      <c r="AL123" s="25">
        <v>10273920</v>
      </c>
      <c r="AM123" s="25"/>
      <c r="AN123" s="25" t="s">
        <v>2834</v>
      </c>
    </row>
    <row r="124" spans="1:40" x14ac:dyDescent="0.25">
      <c r="A124" s="24">
        <v>36913</v>
      </c>
      <c r="B124" s="25" t="s">
        <v>51</v>
      </c>
      <c r="C124" s="25">
        <v>543019</v>
      </c>
      <c r="D124" s="25" t="s">
        <v>53</v>
      </c>
      <c r="E124" s="26">
        <v>43840</v>
      </c>
      <c r="F124" s="26">
        <v>43840</v>
      </c>
      <c r="G124" s="26">
        <v>43643</v>
      </c>
      <c r="H124" s="25" t="s">
        <v>209</v>
      </c>
      <c r="I124" s="25" t="s">
        <v>2835</v>
      </c>
      <c r="J124" s="25"/>
      <c r="K124" s="25" t="s">
        <v>58</v>
      </c>
      <c r="L124" s="25">
        <v>811025635</v>
      </c>
      <c r="M124" s="25" t="s">
        <v>2836</v>
      </c>
      <c r="N124" s="25" t="s">
        <v>61</v>
      </c>
      <c r="O124" s="25">
        <v>405734401</v>
      </c>
      <c r="P124" s="25" t="s">
        <v>63</v>
      </c>
      <c r="Q124" s="25">
        <v>890903938</v>
      </c>
      <c r="R124" s="25" t="s">
        <v>147</v>
      </c>
      <c r="S124" s="25">
        <v>220101</v>
      </c>
      <c r="T124" s="25" t="s">
        <v>67</v>
      </c>
      <c r="U124" s="25" t="s">
        <v>1577</v>
      </c>
      <c r="V124" s="25" t="s">
        <v>1578</v>
      </c>
      <c r="W124" s="25">
        <v>16</v>
      </c>
      <c r="X124" s="25" t="s">
        <v>188</v>
      </c>
      <c r="Y124" s="25" t="s">
        <v>189</v>
      </c>
      <c r="Z124" s="25" t="s">
        <v>71</v>
      </c>
      <c r="AA124" s="21">
        <v>79972530</v>
      </c>
      <c r="AB124" s="21">
        <v>-55550139</v>
      </c>
      <c r="AC124" s="21">
        <v>24422391</v>
      </c>
      <c r="AD124" s="21">
        <v>0</v>
      </c>
      <c r="AE124" s="25" t="s">
        <v>85</v>
      </c>
      <c r="AF124" s="25"/>
      <c r="AG124" s="25">
        <v>131319</v>
      </c>
      <c r="AH124" s="25">
        <v>109619</v>
      </c>
      <c r="AI124" s="25">
        <v>543019</v>
      </c>
      <c r="AJ124" s="25" t="s">
        <v>2837</v>
      </c>
      <c r="AK124" s="25" t="s">
        <v>2838</v>
      </c>
      <c r="AL124" s="25" t="s">
        <v>2839</v>
      </c>
      <c r="AM124" s="25"/>
      <c r="AN124" s="25" t="s">
        <v>2840</v>
      </c>
    </row>
    <row r="125" spans="1:40" x14ac:dyDescent="0.25">
      <c r="A125" s="24">
        <v>36913</v>
      </c>
      <c r="B125" s="25" t="s">
        <v>51</v>
      </c>
      <c r="C125" s="25">
        <v>286619</v>
      </c>
      <c r="D125" s="25" t="s">
        <v>53</v>
      </c>
      <c r="E125" s="26">
        <v>43840</v>
      </c>
      <c r="F125" s="26">
        <v>43840</v>
      </c>
      <c r="G125" s="26">
        <v>43558</v>
      </c>
      <c r="H125" s="25" t="s">
        <v>209</v>
      </c>
      <c r="I125" s="25" t="s">
        <v>2841</v>
      </c>
      <c r="J125" s="25"/>
      <c r="K125" s="25" t="s">
        <v>58</v>
      </c>
      <c r="L125" s="25">
        <v>804005851</v>
      </c>
      <c r="M125" s="25" t="s">
        <v>2842</v>
      </c>
      <c r="N125" s="25" t="s">
        <v>61</v>
      </c>
      <c r="O125" s="25">
        <v>457569997119</v>
      </c>
      <c r="P125" s="25" t="s">
        <v>63</v>
      </c>
      <c r="Q125" s="25">
        <v>860034313</v>
      </c>
      <c r="R125" s="25" t="s">
        <v>82</v>
      </c>
      <c r="S125" s="25">
        <v>220101</v>
      </c>
      <c r="T125" s="25" t="s">
        <v>67</v>
      </c>
      <c r="U125" s="25" t="s">
        <v>749</v>
      </c>
      <c r="V125" s="25" t="s">
        <v>750</v>
      </c>
      <c r="W125" s="25">
        <v>11</v>
      </c>
      <c r="X125" s="25" t="s">
        <v>315</v>
      </c>
      <c r="Y125" s="25" t="s">
        <v>70</v>
      </c>
      <c r="Z125" s="25" t="s">
        <v>71</v>
      </c>
      <c r="AA125" s="21">
        <v>83311900</v>
      </c>
      <c r="AB125" s="21">
        <v>0</v>
      </c>
      <c r="AC125" s="21">
        <v>83311900</v>
      </c>
      <c r="AD125" s="21">
        <v>0</v>
      </c>
      <c r="AE125" s="25" t="s">
        <v>85</v>
      </c>
      <c r="AF125" s="25"/>
      <c r="AG125" s="25">
        <v>117919</v>
      </c>
      <c r="AH125" s="25">
        <v>98019</v>
      </c>
      <c r="AI125" s="25">
        <v>286619</v>
      </c>
      <c r="AJ125" s="25">
        <v>6620</v>
      </c>
      <c r="AK125" s="25">
        <v>16520</v>
      </c>
      <c r="AL125" s="25">
        <v>10165820</v>
      </c>
      <c r="AM125" s="25"/>
      <c r="AN125" s="25" t="s">
        <v>2843</v>
      </c>
    </row>
    <row r="126" spans="1:40" x14ac:dyDescent="0.25">
      <c r="A126" s="24">
        <v>36913</v>
      </c>
      <c r="B126" s="25" t="s">
        <v>51</v>
      </c>
      <c r="C126" s="25">
        <v>452919</v>
      </c>
      <c r="D126" s="25" t="s">
        <v>53</v>
      </c>
      <c r="E126" s="26">
        <v>43840</v>
      </c>
      <c r="F126" s="26">
        <v>43840</v>
      </c>
      <c r="G126" s="26">
        <v>43616</v>
      </c>
      <c r="H126" s="25" t="s">
        <v>209</v>
      </c>
      <c r="I126" s="25" t="s">
        <v>2844</v>
      </c>
      <c r="J126" s="25"/>
      <c r="K126" s="25" t="s">
        <v>58</v>
      </c>
      <c r="L126" s="25">
        <v>900092385</v>
      </c>
      <c r="M126" s="25" t="s">
        <v>1543</v>
      </c>
      <c r="N126" s="25" t="s">
        <v>61</v>
      </c>
      <c r="O126" s="25">
        <v>379038235</v>
      </c>
      <c r="P126" s="25" t="s">
        <v>99</v>
      </c>
      <c r="Q126" s="25">
        <v>860002964</v>
      </c>
      <c r="R126" s="25" t="s">
        <v>422</v>
      </c>
      <c r="S126" s="25">
        <v>220101</v>
      </c>
      <c r="T126" s="25" t="s">
        <v>67</v>
      </c>
      <c r="U126" s="25" t="s">
        <v>2111</v>
      </c>
      <c r="V126" s="25" t="s">
        <v>2112</v>
      </c>
      <c r="W126" s="25">
        <v>10</v>
      </c>
      <c r="X126" s="25" t="s">
        <v>69</v>
      </c>
      <c r="Y126" s="25" t="s">
        <v>70</v>
      </c>
      <c r="Z126" s="25" t="s">
        <v>71</v>
      </c>
      <c r="AA126" s="21">
        <v>327254619</v>
      </c>
      <c r="AB126" s="21">
        <v>0</v>
      </c>
      <c r="AC126" s="21">
        <v>327254619</v>
      </c>
      <c r="AD126" s="21">
        <v>0</v>
      </c>
      <c r="AE126" s="25" t="s">
        <v>85</v>
      </c>
      <c r="AF126" s="25"/>
      <c r="AG126" s="25">
        <v>150819</v>
      </c>
      <c r="AH126" s="25">
        <v>126019</v>
      </c>
      <c r="AI126" s="25">
        <v>452919</v>
      </c>
      <c r="AJ126" s="25" t="s">
        <v>2845</v>
      </c>
      <c r="AK126" s="25" t="s">
        <v>2846</v>
      </c>
      <c r="AL126" s="25" t="s">
        <v>2847</v>
      </c>
      <c r="AM126" s="25"/>
      <c r="AN126" s="25" t="s">
        <v>2848</v>
      </c>
    </row>
    <row r="127" spans="1:40" x14ac:dyDescent="0.25">
      <c r="A127" s="24">
        <v>36913</v>
      </c>
      <c r="B127" s="25" t="s">
        <v>51</v>
      </c>
      <c r="C127" s="25">
        <v>543119</v>
      </c>
      <c r="D127" s="25" t="s">
        <v>53</v>
      </c>
      <c r="E127" s="26">
        <v>43840</v>
      </c>
      <c r="F127" s="26">
        <v>43840</v>
      </c>
      <c r="G127" s="26">
        <v>43643</v>
      </c>
      <c r="H127" s="25" t="s">
        <v>209</v>
      </c>
      <c r="I127" s="25" t="s">
        <v>2835</v>
      </c>
      <c r="J127" s="25"/>
      <c r="K127" s="25" t="s">
        <v>58</v>
      </c>
      <c r="L127" s="25">
        <v>811025635</v>
      </c>
      <c r="M127" s="25" t="s">
        <v>2836</v>
      </c>
      <c r="N127" s="25" t="s">
        <v>61</v>
      </c>
      <c r="O127" s="25">
        <v>405734401</v>
      </c>
      <c r="P127" s="25" t="s">
        <v>63</v>
      </c>
      <c r="Q127" s="25">
        <v>890903938</v>
      </c>
      <c r="R127" s="25" t="s">
        <v>147</v>
      </c>
      <c r="S127" s="25">
        <v>220101</v>
      </c>
      <c r="T127" s="25" t="s">
        <v>67</v>
      </c>
      <c r="U127" s="25" t="s">
        <v>1173</v>
      </c>
      <c r="V127" s="25" t="s">
        <v>1174</v>
      </c>
      <c r="W127" s="25">
        <v>10</v>
      </c>
      <c r="X127" s="25" t="s">
        <v>69</v>
      </c>
      <c r="Y127" s="25" t="s">
        <v>70</v>
      </c>
      <c r="Z127" s="25" t="s">
        <v>71</v>
      </c>
      <c r="AA127" s="21">
        <v>55937025</v>
      </c>
      <c r="AB127" s="21">
        <v>-44620</v>
      </c>
      <c r="AC127" s="21">
        <v>55892405</v>
      </c>
      <c r="AD127" s="21">
        <v>0</v>
      </c>
      <c r="AE127" s="25" t="s">
        <v>85</v>
      </c>
      <c r="AF127" s="25"/>
      <c r="AG127" s="25">
        <v>131519</v>
      </c>
      <c r="AH127" s="25">
        <v>110119</v>
      </c>
      <c r="AI127" s="25">
        <v>543119</v>
      </c>
      <c r="AJ127" s="25" t="s">
        <v>2849</v>
      </c>
      <c r="AK127" s="25" t="s">
        <v>2850</v>
      </c>
      <c r="AL127" s="25" t="s">
        <v>2851</v>
      </c>
      <c r="AM127" s="25"/>
      <c r="AN127" s="25" t="s">
        <v>2840</v>
      </c>
    </row>
    <row r="128" spans="1:40" x14ac:dyDescent="0.25">
      <c r="A128" s="24">
        <v>36913</v>
      </c>
      <c r="B128" s="25" t="s">
        <v>51</v>
      </c>
      <c r="C128" s="25">
        <v>543419</v>
      </c>
      <c r="D128" s="25" t="s">
        <v>53</v>
      </c>
      <c r="E128" s="26">
        <v>43840</v>
      </c>
      <c r="F128" s="26">
        <v>43840</v>
      </c>
      <c r="G128" s="26">
        <v>43643</v>
      </c>
      <c r="H128" s="25" t="s">
        <v>209</v>
      </c>
      <c r="I128" s="25" t="s">
        <v>2835</v>
      </c>
      <c r="J128" s="25"/>
      <c r="K128" s="25" t="s">
        <v>58</v>
      </c>
      <c r="L128" s="25">
        <v>811025635</v>
      </c>
      <c r="M128" s="25" t="s">
        <v>2836</v>
      </c>
      <c r="N128" s="25" t="s">
        <v>61</v>
      </c>
      <c r="O128" s="25">
        <v>405734401</v>
      </c>
      <c r="P128" s="25" t="s">
        <v>63</v>
      </c>
      <c r="Q128" s="25">
        <v>890903938</v>
      </c>
      <c r="R128" s="25" t="s">
        <v>147</v>
      </c>
      <c r="S128" s="25">
        <v>220101</v>
      </c>
      <c r="T128" s="25" t="s">
        <v>67</v>
      </c>
      <c r="U128" s="25" t="s">
        <v>2000</v>
      </c>
      <c r="V128" s="25" t="s">
        <v>2001</v>
      </c>
      <c r="W128" s="25">
        <v>10</v>
      </c>
      <c r="X128" s="25" t="s">
        <v>69</v>
      </c>
      <c r="Y128" s="25" t="s">
        <v>70</v>
      </c>
      <c r="Z128" s="25" t="s">
        <v>71</v>
      </c>
      <c r="AA128" s="21">
        <v>3000000</v>
      </c>
      <c r="AB128" s="21">
        <v>0</v>
      </c>
      <c r="AC128" s="21">
        <v>3000000</v>
      </c>
      <c r="AD128" s="21">
        <v>0</v>
      </c>
      <c r="AE128" s="25" t="s">
        <v>85</v>
      </c>
      <c r="AF128" s="25"/>
      <c r="AG128" s="25">
        <v>131619</v>
      </c>
      <c r="AH128" s="25">
        <v>110319</v>
      </c>
      <c r="AI128" s="25">
        <v>543419</v>
      </c>
      <c r="AJ128" s="25">
        <v>10820</v>
      </c>
      <c r="AK128" s="25">
        <v>20420</v>
      </c>
      <c r="AL128" s="25">
        <v>9895820</v>
      </c>
      <c r="AM128" s="25"/>
      <c r="AN128" s="25" t="s">
        <v>2840</v>
      </c>
    </row>
    <row r="129" spans="1:40" x14ac:dyDescent="0.25">
      <c r="A129" s="24">
        <v>36913</v>
      </c>
      <c r="B129" s="25" t="s">
        <v>51</v>
      </c>
      <c r="C129" s="25">
        <v>543519</v>
      </c>
      <c r="D129" s="25" t="s">
        <v>53</v>
      </c>
      <c r="E129" s="26">
        <v>43840</v>
      </c>
      <c r="F129" s="26">
        <v>43840</v>
      </c>
      <c r="G129" s="26">
        <v>43643</v>
      </c>
      <c r="H129" s="25" t="s">
        <v>209</v>
      </c>
      <c r="I129" s="25" t="s">
        <v>2835</v>
      </c>
      <c r="J129" s="25"/>
      <c r="K129" s="25" t="s">
        <v>58</v>
      </c>
      <c r="L129" s="25">
        <v>811025635</v>
      </c>
      <c r="M129" s="25" t="s">
        <v>2836</v>
      </c>
      <c r="N129" s="25" t="s">
        <v>61</v>
      </c>
      <c r="O129" s="25">
        <v>405734401</v>
      </c>
      <c r="P129" s="25" t="s">
        <v>63</v>
      </c>
      <c r="Q129" s="25">
        <v>890903938</v>
      </c>
      <c r="R129" s="25" t="s">
        <v>147</v>
      </c>
      <c r="S129" s="25">
        <v>220101</v>
      </c>
      <c r="T129" s="25" t="s">
        <v>67</v>
      </c>
      <c r="U129" s="25" t="s">
        <v>2111</v>
      </c>
      <c r="V129" s="25" t="s">
        <v>2112</v>
      </c>
      <c r="W129" s="25">
        <v>10</v>
      </c>
      <c r="X129" s="25" t="s">
        <v>69</v>
      </c>
      <c r="Y129" s="25" t="s">
        <v>70</v>
      </c>
      <c r="Z129" s="25" t="s">
        <v>71</v>
      </c>
      <c r="AA129" s="21">
        <v>20000000</v>
      </c>
      <c r="AB129" s="21">
        <v>0</v>
      </c>
      <c r="AC129" s="21">
        <v>20000000</v>
      </c>
      <c r="AD129" s="21">
        <v>0</v>
      </c>
      <c r="AE129" s="25" t="s">
        <v>85</v>
      </c>
      <c r="AF129" s="25"/>
      <c r="AG129" s="25">
        <v>131419</v>
      </c>
      <c r="AH129" s="25">
        <v>109919</v>
      </c>
      <c r="AI129" s="25">
        <v>543519</v>
      </c>
      <c r="AJ129" s="25">
        <v>11020</v>
      </c>
      <c r="AK129" s="25">
        <v>20720</v>
      </c>
      <c r="AL129" s="25">
        <v>9896720</v>
      </c>
      <c r="AM129" s="25"/>
      <c r="AN129" s="25" t="s">
        <v>2840</v>
      </c>
    </row>
    <row r="130" spans="1:40" x14ac:dyDescent="0.25">
      <c r="A130" s="24">
        <v>36913</v>
      </c>
      <c r="B130" s="25" t="s">
        <v>51</v>
      </c>
      <c r="C130" s="25">
        <v>543719</v>
      </c>
      <c r="D130" s="25" t="s">
        <v>53</v>
      </c>
      <c r="E130" s="26">
        <v>43840</v>
      </c>
      <c r="F130" s="26">
        <v>43840</v>
      </c>
      <c r="G130" s="26">
        <v>43643</v>
      </c>
      <c r="H130" s="25" t="s">
        <v>209</v>
      </c>
      <c r="I130" s="25" t="s">
        <v>2835</v>
      </c>
      <c r="J130" s="25"/>
      <c r="K130" s="25" t="s">
        <v>58</v>
      </c>
      <c r="L130" s="25">
        <v>811025635</v>
      </c>
      <c r="M130" s="25" t="s">
        <v>2836</v>
      </c>
      <c r="N130" s="25" t="s">
        <v>61</v>
      </c>
      <c r="O130" s="25">
        <v>405734401</v>
      </c>
      <c r="P130" s="25" t="s">
        <v>63</v>
      </c>
      <c r="Q130" s="25">
        <v>890903938</v>
      </c>
      <c r="R130" s="25" t="s">
        <v>147</v>
      </c>
      <c r="S130" s="25">
        <v>220101</v>
      </c>
      <c r="T130" s="25" t="s">
        <v>67</v>
      </c>
      <c r="U130" s="25" t="s">
        <v>979</v>
      </c>
      <c r="V130" s="25" t="s">
        <v>980</v>
      </c>
      <c r="W130" s="25">
        <v>11</v>
      </c>
      <c r="X130" s="25" t="s">
        <v>315</v>
      </c>
      <c r="Y130" s="25" t="s">
        <v>70</v>
      </c>
      <c r="Z130" s="25" t="s">
        <v>71</v>
      </c>
      <c r="AA130" s="21">
        <v>137997297</v>
      </c>
      <c r="AB130" s="21">
        <v>-28994150</v>
      </c>
      <c r="AC130" s="21">
        <v>109003147</v>
      </c>
      <c r="AD130" s="21">
        <v>0</v>
      </c>
      <c r="AE130" s="25" t="s">
        <v>85</v>
      </c>
      <c r="AF130" s="25"/>
      <c r="AG130" s="25">
        <v>136219</v>
      </c>
      <c r="AH130" s="25">
        <v>113519</v>
      </c>
      <c r="AI130" s="25">
        <v>543719</v>
      </c>
      <c r="AJ130" s="25" t="s">
        <v>2852</v>
      </c>
      <c r="AK130" s="25" t="s">
        <v>2853</v>
      </c>
      <c r="AL130" s="25" t="s">
        <v>2854</v>
      </c>
      <c r="AM130" s="25"/>
      <c r="AN130" s="25" t="s">
        <v>2840</v>
      </c>
    </row>
    <row r="131" spans="1:40" x14ac:dyDescent="0.25">
      <c r="A131" s="24">
        <v>36913</v>
      </c>
      <c r="B131" s="25" t="s">
        <v>51</v>
      </c>
      <c r="C131" s="25">
        <v>548619</v>
      </c>
      <c r="D131" s="25" t="s">
        <v>53</v>
      </c>
      <c r="E131" s="26">
        <v>43840</v>
      </c>
      <c r="F131" s="26">
        <v>43840</v>
      </c>
      <c r="G131" s="26">
        <v>43648</v>
      </c>
      <c r="H131" s="25" t="s">
        <v>394</v>
      </c>
      <c r="I131" s="25" t="s">
        <v>2855</v>
      </c>
      <c r="J131" s="25"/>
      <c r="K131" s="25" t="s">
        <v>58</v>
      </c>
      <c r="L131" s="25">
        <v>860525148</v>
      </c>
      <c r="M131" s="25" t="s">
        <v>2019</v>
      </c>
      <c r="N131" s="25" t="s">
        <v>61</v>
      </c>
      <c r="O131" s="25">
        <v>309005205</v>
      </c>
      <c r="P131" s="25" t="s">
        <v>63</v>
      </c>
      <c r="Q131" s="25">
        <v>860003020</v>
      </c>
      <c r="R131" s="25" t="s">
        <v>65</v>
      </c>
      <c r="S131" s="25">
        <v>220101</v>
      </c>
      <c r="T131" s="25" t="s">
        <v>67</v>
      </c>
      <c r="U131" s="25" t="s">
        <v>2111</v>
      </c>
      <c r="V131" s="25" t="s">
        <v>2112</v>
      </c>
      <c r="W131" s="25">
        <v>10</v>
      </c>
      <c r="X131" s="25" t="s">
        <v>69</v>
      </c>
      <c r="Y131" s="25" t="s">
        <v>70</v>
      </c>
      <c r="Z131" s="25" t="s">
        <v>71</v>
      </c>
      <c r="AA131" s="21">
        <v>0</v>
      </c>
      <c r="AB131" s="21">
        <v>0</v>
      </c>
      <c r="AC131" s="21">
        <v>0</v>
      </c>
      <c r="AD131" s="21">
        <v>0</v>
      </c>
      <c r="AE131" s="25" t="s">
        <v>85</v>
      </c>
      <c r="AF131" s="25"/>
      <c r="AG131" s="25">
        <v>142719</v>
      </c>
      <c r="AH131" s="25">
        <v>121219</v>
      </c>
      <c r="AI131" s="25">
        <v>548619</v>
      </c>
      <c r="AJ131" s="25" t="s">
        <v>2856</v>
      </c>
      <c r="AK131" s="25" t="s">
        <v>2857</v>
      </c>
      <c r="AL131" s="25" t="s">
        <v>2858</v>
      </c>
      <c r="AM131" s="25"/>
      <c r="AN131" s="25" t="s">
        <v>2859</v>
      </c>
    </row>
    <row r="132" spans="1:40" x14ac:dyDescent="0.25">
      <c r="A132" s="24">
        <v>36913</v>
      </c>
      <c r="B132" s="25" t="s">
        <v>51</v>
      </c>
      <c r="C132" s="25">
        <v>548619</v>
      </c>
      <c r="D132" s="25" t="s">
        <v>53</v>
      </c>
      <c r="E132" s="26">
        <v>43840</v>
      </c>
      <c r="F132" s="26">
        <v>43840</v>
      </c>
      <c r="G132" s="26">
        <v>43648</v>
      </c>
      <c r="H132" s="25" t="s">
        <v>394</v>
      </c>
      <c r="I132" s="25" t="s">
        <v>2855</v>
      </c>
      <c r="J132" s="25"/>
      <c r="K132" s="25" t="s">
        <v>58</v>
      </c>
      <c r="L132" s="25">
        <v>860525148</v>
      </c>
      <c r="M132" s="25" t="s">
        <v>2019</v>
      </c>
      <c r="N132" s="25" t="s">
        <v>61</v>
      </c>
      <c r="O132" s="25">
        <v>309005205</v>
      </c>
      <c r="P132" s="25" t="s">
        <v>63</v>
      </c>
      <c r="Q132" s="25">
        <v>860003020</v>
      </c>
      <c r="R132" s="25" t="s">
        <v>65</v>
      </c>
      <c r="S132" s="25">
        <v>220101</v>
      </c>
      <c r="T132" s="25" t="s">
        <v>67</v>
      </c>
      <c r="U132" s="25" t="s">
        <v>2021</v>
      </c>
      <c r="V132" s="25" t="s">
        <v>2022</v>
      </c>
      <c r="W132" s="25">
        <v>10</v>
      </c>
      <c r="X132" s="25" t="s">
        <v>69</v>
      </c>
      <c r="Y132" s="25" t="s">
        <v>70</v>
      </c>
      <c r="Z132" s="25" t="s">
        <v>71</v>
      </c>
      <c r="AA132" s="21">
        <v>0</v>
      </c>
      <c r="AB132" s="21">
        <v>0</v>
      </c>
      <c r="AC132" s="21">
        <v>0</v>
      </c>
      <c r="AD132" s="21">
        <v>0</v>
      </c>
      <c r="AE132" s="25" t="s">
        <v>85</v>
      </c>
      <c r="AF132" s="25"/>
      <c r="AG132" s="25">
        <v>142719</v>
      </c>
      <c r="AH132" s="25">
        <v>121219</v>
      </c>
      <c r="AI132" s="25">
        <v>548619</v>
      </c>
      <c r="AJ132" s="25" t="s">
        <v>2856</v>
      </c>
      <c r="AK132" s="25" t="s">
        <v>2857</v>
      </c>
      <c r="AL132" s="25" t="s">
        <v>2858</v>
      </c>
      <c r="AM132" s="25"/>
      <c r="AN132" s="25" t="s">
        <v>2859</v>
      </c>
    </row>
    <row r="133" spans="1:40" x14ac:dyDescent="0.25">
      <c r="A133" s="24">
        <v>36913</v>
      </c>
      <c r="B133" s="25" t="s">
        <v>51</v>
      </c>
      <c r="C133" s="25">
        <v>548619</v>
      </c>
      <c r="D133" s="25" t="s">
        <v>53</v>
      </c>
      <c r="E133" s="26">
        <v>43840</v>
      </c>
      <c r="F133" s="26">
        <v>43840</v>
      </c>
      <c r="G133" s="26">
        <v>43648</v>
      </c>
      <c r="H133" s="25" t="s">
        <v>394</v>
      </c>
      <c r="I133" s="25" t="s">
        <v>2855</v>
      </c>
      <c r="J133" s="25"/>
      <c r="K133" s="25" t="s">
        <v>58</v>
      </c>
      <c r="L133" s="25">
        <v>860525148</v>
      </c>
      <c r="M133" s="25" t="s">
        <v>2019</v>
      </c>
      <c r="N133" s="25" t="s">
        <v>61</v>
      </c>
      <c r="O133" s="25">
        <v>309005205</v>
      </c>
      <c r="P133" s="25" t="s">
        <v>63</v>
      </c>
      <c r="Q133" s="25">
        <v>860003020</v>
      </c>
      <c r="R133" s="25" t="s">
        <v>65</v>
      </c>
      <c r="S133" s="25">
        <v>220101</v>
      </c>
      <c r="T133" s="25" t="s">
        <v>67</v>
      </c>
      <c r="U133" s="25" t="s">
        <v>2000</v>
      </c>
      <c r="V133" s="25" t="s">
        <v>2001</v>
      </c>
      <c r="W133" s="25">
        <v>10</v>
      </c>
      <c r="X133" s="25" t="s">
        <v>69</v>
      </c>
      <c r="Y133" s="25" t="s">
        <v>70</v>
      </c>
      <c r="Z133" s="25" t="s">
        <v>71</v>
      </c>
      <c r="AA133" s="21">
        <v>42298246</v>
      </c>
      <c r="AB133" s="21">
        <v>-28116496</v>
      </c>
      <c r="AC133" s="21">
        <v>14181750</v>
      </c>
      <c r="AD133" s="21">
        <v>0</v>
      </c>
      <c r="AE133" s="25" t="s">
        <v>85</v>
      </c>
      <c r="AF133" s="25"/>
      <c r="AG133" s="25">
        <v>142719</v>
      </c>
      <c r="AH133" s="25">
        <v>121219</v>
      </c>
      <c r="AI133" s="25">
        <v>548619</v>
      </c>
      <c r="AJ133" s="25" t="s">
        <v>2856</v>
      </c>
      <c r="AK133" s="25" t="s">
        <v>2857</v>
      </c>
      <c r="AL133" s="25" t="s">
        <v>2858</v>
      </c>
      <c r="AM133" s="25"/>
      <c r="AN133" s="25" t="s">
        <v>2859</v>
      </c>
    </row>
    <row r="134" spans="1:40" x14ac:dyDescent="0.25">
      <c r="A134" s="24">
        <v>36913</v>
      </c>
      <c r="B134" s="25" t="s">
        <v>51</v>
      </c>
      <c r="C134" s="25">
        <v>710619</v>
      </c>
      <c r="D134" s="25" t="s">
        <v>53</v>
      </c>
      <c r="E134" s="26">
        <v>43840</v>
      </c>
      <c r="F134" s="26">
        <v>43840</v>
      </c>
      <c r="G134" s="26">
        <v>43689</v>
      </c>
      <c r="H134" s="25" t="s">
        <v>192</v>
      </c>
      <c r="I134" s="25">
        <v>186</v>
      </c>
      <c r="J134" s="25"/>
      <c r="K134" s="25" t="s">
        <v>58</v>
      </c>
      <c r="L134" s="25">
        <v>860025721</v>
      </c>
      <c r="M134" s="25" t="s">
        <v>2860</v>
      </c>
      <c r="N134" s="25" t="s">
        <v>61</v>
      </c>
      <c r="O134" s="25">
        <v>21003267140</v>
      </c>
      <c r="P134" s="25" t="s">
        <v>63</v>
      </c>
      <c r="Q134" s="25">
        <v>860007335</v>
      </c>
      <c r="R134" s="25" t="s">
        <v>101</v>
      </c>
      <c r="S134" s="25">
        <v>220101</v>
      </c>
      <c r="T134" s="25" t="s">
        <v>67</v>
      </c>
      <c r="U134" s="25" t="s">
        <v>918</v>
      </c>
      <c r="V134" s="25" t="s">
        <v>919</v>
      </c>
      <c r="W134" s="25">
        <v>11</v>
      </c>
      <c r="X134" s="25" t="s">
        <v>315</v>
      </c>
      <c r="Y134" s="25" t="s">
        <v>70</v>
      </c>
      <c r="Z134" s="25" t="s">
        <v>71</v>
      </c>
      <c r="AA134" s="21">
        <v>57956000</v>
      </c>
      <c r="AB134" s="21">
        <v>0</v>
      </c>
      <c r="AC134" s="21">
        <v>57956000</v>
      </c>
      <c r="AD134" s="21">
        <v>0</v>
      </c>
      <c r="AE134" s="25" t="s">
        <v>85</v>
      </c>
      <c r="AF134" s="25"/>
      <c r="AG134" s="25">
        <v>183719</v>
      </c>
      <c r="AH134" s="25">
        <v>153919</v>
      </c>
      <c r="AI134" s="25">
        <v>710619</v>
      </c>
      <c r="AJ134" s="25">
        <v>7420</v>
      </c>
      <c r="AK134" s="25">
        <v>16820</v>
      </c>
      <c r="AL134" s="25">
        <v>5526320</v>
      </c>
      <c r="AM134" s="25"/>
      <c r="AN134" s="25" t="s">
        <v>2861</v>
      </c>
    </row>
    <row r="135" spans="1:40" x14ac:dyDescent="0.25">
      <c r="A135" s="24">
        <v>36913</v>
      </c>
      <c r="B135" s="25" t="s">
        <v>51</v>
      </c>
      <c r="C135" s="25">
        <v>870419</v>
      </c>
      <c r="D135" s="25" t="s">
        <v>53</v>
      </c>
      <c r="E135" s="26">
        <v>43840</v>
      </c>
      <c r="F135" s="26">
        <v>43840</v>
      </c>
      <c r="G135" s="26">
        <v>43725</v>
      </c>
      <c r="H135" s="25" t="s">
        <v>175</v>
      </c>
      <c r="I135" s="25" t="s">
        <v>2862</v>
      </c>
      <c r="J135" s="25"/>
      <c r="K135" s="25" t="s">
        <v>58</v>
      </c>
      <c r="L135" s="25">
        <v>901321779</v>
      </c>
      <c r="M135" s="25" t="s">
        <v>2863</v>
      </c>
      <c r="N135" s="25" t="s">
        <v>61</v>
      </c>
      <c r="O135" s="25">
        <v>4000038909</v>
      </c>
      <c r="P135" s="25" t="s">
        <v>99</v>
      </c>
      <c r="Q135" s="25">
        <v>890903938</v>
      </c>
      <c r="R135" s="25" t="s">
        <v>147</v>
      </c>
      <c r="S135" s="25">
        <v>220101</v>
      </c>
      <c r="T135" s="25" t="s">
        <v>67</v>
      </c>
      <c r="U135" s="25" t="s">
        <v>2111</v>
      </c>
      <c r="V135" s="25" t="s">
        <v>2112</v>
      </c>
      <c r="W135" s="25">
        <v>10</v>
      </c>
      <c r="X135" s="25" t="s">
        <v>69</v>
      </c>
      <c r="Y135" s="25" t="s">
        <v>70</v>
      </c>
      <c r="Z135" s="25" t="s">
        <v>71</v>
      </c>
      <c r="AA135" s="21">
        <v>822792168</v>
      </c>
      <c r="AB135" s="21">
        <v>0</v>
      </c>
      <c r="AC135" s="21">
        <v>822792168</v>
      </c>
      <c r="AD135" s="21">
        <v>0</v>
      </c>
      <c r="AE135" s="25" t="s">
        <v>85</v>
      </c>
      <c r="AF135" s="25"/>
      <c r="AG135" s="25">
        <v>193019</v>
      </c>
      <c r="AH135" s="25">
        <v>162519</v>
      </c>
      <c r="AI135" s="25">
        <v>870419</v>
      </c>
      <c r="AJ135" s="25" t="s">
        <v>2864</v>
      </c>
      <c r="AK135" s="25" t="s">
        <v>2865</v>
      </c>
      <c r="AL135" s="25" t="s">
        <v>2866</v>
      </c>
      <c r="AM135" s="25"/>
      <c r="AN135" s="25" t="s">
        <v>2867</v>
      </c>
    </row>
    <row r="136" spans="1:40" x14ac:dyDescent="0.25">
      <c r="A136" s="24">
        <v>36913</v>
      </c>
      <c r="B136" s="25" t="s">
        <v>51</v>
      </c>
      <c r="C136" s="25">
        <v>870419</v>
      </c>
      <c r="D136" s="25" t="s">
        <v>53</v>
      </c>
      <c r="E136" s="26">
        <v>43840</v>
      </c>
      <c r="F136" s="26">
        <v>43840</v>
      </c>
      <c r="G136" s="26">
        <v>43725</v>
      </c>
      <c r="H136" s="25" t="s">
        <v>175</v>
      </c>
      <c r="I136" s="25" t="s">
        <v>2862</v>
      </c>
      <c r="J136" s="25"/>
      <c r="K136" s="25" t="s">
        <v>58</v>
      </c>
      <c r="L136" s="25">
        <v>901321779</v>
      </c>
      <c r="M136" s="25" t="s">
        <v>2863</v>
      </c>
      <c r="N136" s="25" t="s">
        <v>61</v>
      </c>
      <c r="O136" s="25">
        <v>4000038909</v>
      </c>
      <c r="P136" s="25" t="s">
        <v>99</v>
      </c>
      <c r="Q136" s="25">
        <v>890903938</v>
      </c>
      <c r="R136" s="25" t="s">
        <v>147</v>
      </c>
      <c r="S136" s="25">
        <v>220101</v>
      </c>
      <c r="T136" s="25" t="s">
        <v>67</v>
      </c>
      <c r="U136" s="25" t="s">
        <v>2021</v>
      </c>
      <c r="V136" s="25" t="s">
        <v>2022</v>
      </c>
      <c r="W136" s="25">
        <v>10</v>
      </c>
      <c r="X136" s="25" t="s">
        <v>69</v>
      </c>
      <c r="Y136" s="25" t="s">
        <v>70</v>
      </c>
      <c r="Z136" s="25" t="s">
        <v>71</v>
      </c>
      <c r="AA136" s="21">
        <v>479832</v>
      </c>
      <c r="AB136" s="21">
        <v>0</v>
      </c>
      <c r="AC136" s="21">
        <v>479832</v>
      </c>
      <c r="AD136" s="21">
        <v>0</v>
      </c>
      <c r="AE136" s="25" t="s">
        <v>85</v>
      </c>
      <c r="AF136" s="25"/>
      <c r="AG136" s="25">
        <v>193019</v>
      </c>
      <c r="AH136" s="25">
        <v>162519</v>
      </c>
      <c r="AI136" s="25">
        <v>870419</v>
      </c>
      <c r="AJ136" s="25" t="s">
        <v>2864</v>
      </c>
      <c r="AK136" s="25" t="s">
        <v>2865</v>
      </c>
      <c r="AL136" s="25" t="s">
        <v>2866</v>
      </c>
      <c r="AM136" s="25"/>
      <c r="AN136" s="25" t="s">
        <v>2867</v>
      </c>
    </row>
    <row r="137" spans="1:40" x14ac:dyDescent="0.25">
      <c r="A137" s="24">
        <v>36913</v>
      </c>
      <c r="B137" s="25" t="s">
        <v>51</v>
      </c>
      <c r="C137" s="25">
        <v>886319</v>
      </c>
      <c r="D137" s="25" t="s">
        <v>53</v>
      </c>
      <c r="E137" s="26">
        <v>43840</v>
      </c>
      <c r="F137" s="26">
        <v>43840</v>
      </c>
      <c r="G137" s="26">
        <v>43728</v>
      </c>
      <c r="H137" s="25" t="s">
        <v>209</v>
      </c>
      <c r="I137" s="25" t="s">
        <v>2868</v>
      </c>
      <c r="J137" s="25"/>
      <c r="K137" s="25" t="s">
        <v>58</v>
      </c>
      <c r="L137" s="25">
        <v>811025635</v>
      </c>
      <c r="M137" s="25" t="s">
        <v>2836</v>
      </c>
      <c r="N137" s="25" t="s">
        <v>61</v>
      </c>
      <c r="O137" s="25">
        <v>405734401</v>
      </c>
      <c r="P137" s="25" t="s">
        <v>63</v>
      </c>
      <c r="Q137" s="25">
        <v>890903938</v>
      </c>
      <c r="R137" s="25" t="s">
        <v>147</v>
      </c>
      <c r="S137" s="25">
        <v>220101</v>
      </c>
      <c r="T137" s="25" t="s">
        <v>67</v>
      </c>
      <c r="U137" s="25" t="s">
        <v>2111</v>
      </c>
      <c r="V137" s="25" t="s">
        <v>2112</v>
      </c>
      <c r="W137" s="25">
        <v>10</v>
      </c>
      <c r="X137" s="25" t="s">
        <v>69</v>
      </c>
      <c r="Y137" s="25" t="s">
        <v>70</v>
      </c>
      <c r="Z137" s="25" t="s">
        <v>71</v>
      </c>
      <c r="AA137" s="21">
        <v>0</v>
      </c>
      <c r="AB137" s="21">
        <v>0</v>
      </c>
      <c r="AC137" s="21">
        <v>0</v>
      </c>
      <c r="AD137" s="21">
        <v>0</v>
      </c>
      <c r="AE137" s="25" t="s">
        <v>85</v>
      </c>
      <c r="AF137" s="25"/>
      <c r="AG137" s="25">
        <v>211219</v>
      </c>
      <c r="AH137" s="25">
        <v>177219</v>
      </c>
      <c r="AI137" s="25">
        <v>886319</v>
      </c>
      <c r="AJ137" s="25" t="s">
        <v>2869</v>
      </c>
      <c r="AK137" s="25" t="s">
        <v>2870</v>
      </c>
      <c r="AL137" s="25" t="s">
        <v>2871</v>
      </c>
      <c r="AM137" s="25"/>
      <c r="AN137" s="25" t="s">
        <v>2872</v>
      </c>
    </row>
    <row r="138" spans="1:40" x14ac:dyDescent="0.25">
      <c r="A138" s="24">
        <v>36913</v>
      </c>
      <c r="B138" s="25" t="s">
        <v>51</v>
      </c>
      <c r="C138" s="25">
        <v>886319</v>
      </c>
      <c r="D138" s="25" t="s">
        <v>53</v>
      </c>
      <c r="E138" s="26">
        <v>43840</v>
      </c>
      <c r="F138" s="26">
        <v>43840</v>
      </c>
      <c r="G138" s="26">
        <v>43728</v>
      </c>
      <c r="H138" s="25" t="s">
        <v>209</v>
      </c>
      <c r="I138" s="25" t="s">
        <v>2868</v>
      </c>
      <c r="J138" s="25"/>
      <c r="K138" s="25" t="s">
        <v>58</v>
      </c>
      <c r="L138" s="25">
        <v>811025635</v>
      </c>
      <c r="M138" s="25" t="s">
        <v>2836</v>
      </c>
      <c r="N138" s="25" t="s">
        <v>61</v>
      </c>
      <c r="O138" s="25">
        <v>405734401</v>
      </c>
      <c r="P138" s="25" t="s">
        <v>63</v>
      </c>
      <c r="Q138" s="25">
        <v>890903938</v>
      </c>
      <c r="R138" s="25" t="s">
        <v>147</v>
      </c>
      <c r="S138" s="25">
        <v>220101</v>
      </c>
      <c r="T138" s="25" t="s">
        <v>67</v>
      </c>
      <c r="U138" s="25" t="s">
        <v>1173</v>
      </c>
      <c r="V138" s="25" t="s">
        <v>1174</v>
      </c>
      <c r="W138" s="25">
        <v>10</v>
      </c>
      <c r="X138" s="25" t="s">
        <v>69</v>
      </c>
      <c r="Y138" s="25" t="s">
        <v>70</v>
      </c>
      <c r="Z138" s="25" t="s">
        <v>71</v>
      </c>
      <c r="AA138" s="21">
        <v>37582287</v>
      </c>
      <c r="AB138" s="21">
        <v>-587168</v>
      </c>
      <c r="AC138" s="21">
        <v>36995119</v>
      </c>
      <c r="AD138" s="21">
        <v>0</v>
      </c>
      <c r="AE138" s="25" t="s">
        <v>85</v>
      </c>
      <c r="AF138" s="25"/>
      <c r="AG138" s="25">
        <v>211219</v>
      </c>
      <c r="AH138" s="25">
        <v>177219</v>
      </c>
      <c r="AI138" s="25">
        <v>886319</v>
      </c>
      <c r="AJ138" s="25" t="s">
        <v>2869</v>
      </c>
      <c r="AK138" s="25" t="s">
        <v>2870</v>
      </c>
      <c r="AL138" s="25" t="s">
        <v>2871</v>
      </c>
      <c r="AM138" s="25"/>
      <c r="AN138" s="25" t="s">
        <v>2872</v>
      </c>
    </row>
    <row r="139" spans="1:40" x14ac:dyDescent="0.25">
      <c r="A139" s="24">
        <v>36913</v>
      </c>
      <c r="B139" s="25" t="s">
        <v>51</v>
      </c>
      <c r="C139" s="25">
        <v>886319</v>
      </c>
      <c r="D139" s="25" t="s">
        <v>53</v>
      </c>
      <c r="E139" s="26">
        <v>43840</v>
      </c>
      <c r="F139" s="26">
        <v>43840</v>
      </c>
      <c r="G139" s="26">
        <v>43728</v>
      </c>
      <c r="H139" s="25" t="s">
        <v>209</v>
      </c>
      <c r="I139" s="25" t="s">
        <v>2868</v>
      </c>
      <c r="J139" s="25"/>
      <c r="K139" s="25" t="s">
        <v>58</v>
      </c>
      <c r="L139" s="25">
        <v>811025635</v>
      </c>
      <c r="M139" s="25" t="s">
        <v>2836</v>
      </c>
      <c r="N139" s="25" t="s">
        <v>61</v>
      </c>
      <c r="O139" s="25">
        <v>405734401</v>
      </c>
      <c r="P139" s="25" t="s">
        <v>63</v>
      </c>
      <c r="Q139" s="25">
        <v>890903938</v>
      </c>
      <c r="R139" s="25" t="s">
        <v>147</v>
      </c>
      <c r="S139" s="25">
        <v>220101</v>
      </c>
      <c r="T139" s="25" t="s">
        <v>67</v>
      </c>
      <c r="U139" s="25" t="s">
        <v>2000</v>
      </c>
      <c r="V139" s="25" t="s">
        <v>2001</v>
      </c>
      <c r="W139" s="25">
        <v>10</v>
      </c>
      <c r="X139" s="25" t="s">
        <v>69</v>
      </c>
      <c r="Y139" s="25" t="s">
        <v>70</v>
      </c>
      <c r="Z139" s="25" t="s">
        <v>71</v>
      </c>
      <c r="AA139" s="21">
        <v>32304295</v>
      </c>
      <c r="AB139" s="21">
        <v>-1830920</v>
      </c>
      <c r="AC139" s="21">
        <v>30473375</v>
      </c>
      <c r="AD139" s="21">
        <v>0</v>
      </c>
      <c r="AE139" s="25" t="s">
        <v>85</v>
      </c>
      <c r="AF139" s="25"/>
      <c r="AG139" s="25">
        <v>211219</v>
      </c>
      <c r="AH139" s="25">
        <v>177219</v>
      </c>
      <c r="AI139" s="25">
        <v>886319</v>
      </c>
      <c r="AJ139" s="25" t="s">
        <v>2869</v>
      </c>
      <c r="AK139" s="25" t="s">
        <v>2870</v>
      </c>
      <c r="AL139" s="25" t="s">
        <v>2871</v>
      </c>
      <c r="AM139" s="25"/>
      <c r="AN139" s="25" t="s">
        <v>2872</v>
      </c>
    </row>
    <row r="140" spans="1:40" x14ac:dyDescent="0.25">
      <c r="A140" s="24">
        <v>36913</v>
      </c>
      <c r="B140" s="25" t="s">
        <v>51</v>
      </c>
      <c r="C140" s="25">
        <v>886619</v>
      </c>
      <c r="D140" s="25" t="s">
        <v>53</v>
      </c>
      <c r="E140" s="26">
        <v>43840</v>
      </c>
      <c r="F140" s="26">
        <v>43840</v>
      </c>
      <c r="G140" s="26">
        <v>43728</v>
      </c>
      <c r="H140" s="25" t="s">
        <v>209</v>
      </c>
      <c r="I140" s="25" t="s">
        <v>2868</v>
      </c>
      <c r="J140" s="25"/>
      <c r="K140" s="25" t="s">
        <v>58</v>
      </c>
      <c r="L140" s="25">
        <v>811025635</v>
      </c>
      <c r="M140" s="25" t="s">
        <v>2836</v>
      </c>
      <c r="N140" s="25" t="s">
        <v>61</v>
      </c>
      <c r="O140" s="25">
        <v>405734401</v>
      </c>
      <c r="P140" s="25" t="s">
        <v>63</v>
      </c>
      <c r="Q140" s="25">
        <v>890903938</v>
      </c>
      <c r="R140" s="25" t="s">
        <v>147</v>
      </c>
      <c r="S140" s="25">
        <v>220101</v>
      </c>
      <c r="T140" s="25" t="s">
        <v>67</v>
      </c>
      <c r="U140" s="25" t="s">
        <v>979</v>
      </c>
      <c r="V140" s="25" t="s">
        <v>980</v>
      </c>
      <c r="W140" s="25">
        <v>11</v>
      </c>
      <c r="X140" s="25" t="s">
        <v>315</v>
      </c>
      <c r="Y140" s="25" t="s">
        <v>70</v>
      </c>
      <c r="Z140" s="25" t="s">
        <v>71</v>
      </c>
      <c r="AA140" s="21">
        <v>512498334</v>
      </c>
      <c r="AB140" s="21">
        <v>-124345191</v>
      </c>
      <c r="AC140" s="21">
        <v>388153143</v>
      </c>
      <c r="AD140" s="21">
        <v>0</v>
      </c>
      <c r="AE140" s="25" t="s">
        <v>85</v>
      </c>
      <c r="AF140" s="25"/>
      <c r="AG140" s="25">
        <v>212419</v>
      </c>
      <c r="AH140" s="25">
        <v>177719</v>
      </c>
      <c r="AI140" s="25">
        <v>886619</v>
      </c>
      <c r="AJ140" s="25" t="s">
        <v>2873</v>
      </c>
      <c r="AK140" s="25" t="s">
        <v>2874</v>
      </c>
      <c r="AL140" s="25" t="s">
        <v>2875</v>
      </c>
      <c r="AM140" s="25"/>
      <c r="AN140" s="25" t="s">
        <v>2872</v>
      </c>
    </row>
    <row r="141" spans="1:40" x14ac:dyDescent="0.25">
      <c r="A141" s="24">
        <v>36913</v>
      </c>
      <c r="B141" s="25" t="s">
        <v>51</v>
      </c>
      <c r="C141" s="25">
        <v>938119</v>
      </c>
      <c r="D141" s="25" t="s">
        <v>53</v>
      </c>
      <c r="E141" s="26">
        <v>43840</v>
      </c>
      <c r="F141" s="26">
        <v>43840</v>
      </c>
      <c r="G141" s="26">
        <v>43742</v>
      </c>
      <c r="H141" s="25" t="s">
        <v>209</v>
      </c>
      <c r="I141" s="25" t="s">
        <v>2876</v>
      </c>
      <c r="J141" s="25"/>
      <c r="K141" s="25" t="s">
        <v>58</v>
      </c>
      <c r="L141" s="25">
        <v>901327160</v>
      </c>
      <c r="M141" s="25" t="s">
        <v>2877</v>
      </c>
      <c r="N141" s="25" t="s">
        <v>61</v>
      </c>
      <c r="O141" s="25">
        <v>77415891</v>
      </c>
      <c r="P141" s="25" t="s">
        <v>99</v>
      </c>
      <c r="Q141" s="25">
        <v>860002964</v>
      </c>
      <c r="R141" s="25" t="s">
        <v>422</v>
      </c>
      <c r="S141" s="25">
        <v>220101</v>
      </c>
      <c r="T141" s="25" t="s">
        <v>67</v>
      </c>
      <c r="U141" s="25" t="s">
        <v>2111</v>
      </c>
      <c r="V141" s="25" t="s">
        <v>2112</v>
      </c>
      <c r="W141" s="25">
        <v>10</v>
      </c>
      <c r="X141" s="25" t="s">
        <v>69</v>
      </c>
      <c r="Y141" s="25" t="s">
        <v>70</v>
      </c>
      <c r="Z141" s="25" t="s">
        <v>71</v>
      </c>
      <c r="AA141" s="21">
        <v>358634153</v>
      </c>
      <c r="AB141" s="21">
        <v>-46156806</v>
      </c>
      <c r="AC141" s="21">
        <v>312477347</v>
      </c>
      <c r="AD141" s="21">
        <v>0</v>
      </c>
      <c r="AE141" s="25" t="s">
        <v>85</v>
      </c>
      <c r="AF141" s="25"/>
      <c r="AG141" s="25">
        <v>183919</v>
      </c>
      <c r="AH141" s="25">
        <v>154719</v>
      </c>
      <c r="AI141" s="25">
        <v>938119</v>
      </c>
      <c r="AJ141" s="25" t="s">
        <v>2878</v>
      </c>
      <c r="AK141" s="25" t="s">
        <v>2879</v>
      </c>
      <c r="AL141" s="25" t="s">
        <v>2880</v>
      </c>
      <c r="AM141" s="25"/>
      <c r="AN141" s="25" t="s">
        <v>2881</v>
      </c>
    </row>
    <row r="142" spans="1:40" x14ac:dyDescent="0.25">
      <c r="A142" s="24">
        <v>36913</v>
      </c>
      <c r="B142" s="25" t="s">
        <v>51</v>
      </c>
      <c r="C142" s="25">
        <v>997419</v>
      </c>
      <c r="D142" s="25" t="s">
        <v>53</v>
      </c>
      <c r="E142" s="26">
        <v>43840</v>
      </c>
      <c r="F142" s="26">
        <v>43840</v>
      </c>
      <c r="G142" s="26">
        <v>43759</v>
      </c>
      <c r="H142" s="25" t="s">
        <v>209</v>
      </c>
      <c r="I142" s="25" t="s">
        <v>2832</v>
      </c>
      <c r="J142" s="25"/>
      <c r="K142" s="25" t="s">
        <v>58</v>
      </c>
      <c r="L142" s="25">
        <v>901234159</v>
      </c>
      <c r="M142" s="25" t="s">
        <v>2833</v>
      </c>
      <c r="N142" s="25" t="s">
        <v>61</v>
      </c>
      <c r="O142" s="25">
        <v>3100032987</v>
      </c>
      <c r="P142" s="25" t="s">
        <v>99</v>
      </c>
      <c r="Q142" s="25">
        <v>890903938</v>
      </c>
      <c r="R142" s="25" t="s">
        <v>147</v>
      </c>
      <c r="S142" s="25">
        <v>220101</v>
      </c>
      <c r="T142" s="25" t="s">
        <v>67</v>
      </c>
      <c r="U142" s="25" t="s">
        <v>2000</v>
      </c>
      <c r="V142" s="25" t="s">
        <v>2001</v>
      </c>
      <c r="W142" s="25">
        <v>10</v>
      </c>
      <c r="X142" s="25" t="s">
        <v>69</v>
      </c>
      <c r="Y142" s="25" t="s">
        <v>70</v>
      </c>
      <c r="Z142" s="25" t="s">
        <v>71</v>
      </c>
      <c r="AA142" s="21">
        <v>1690642</v>
      </c>
      <c r="AB142" s="21">
        <v>0</v>
      </c>
      <c r="AC142" s="21">
        <v>1690642</v>
      </c>
      <c r="AD142" s="21">
        <v>0</v>
      </c>
      <c r="AE142" s="25" t="s">
        <v>85</v>
      </c>
      <c r="AF142" s="25"/>
      <c r="AG142" s="25">
        <v>132119</v>
      </c>
      <c r="AH142" s="25">
        <v>110419</v>
      </c>
      <c r="AI142" s="25">
        <v>997419</v>
      </c>
      <c r="AJ142" s="25">
        <v>5520</v>
      </c>
      <c r="AK142" s="25">
        <v>15720</v>
      </c>
      <c r="AL142" s="25">
        <v>5249620</v>
      </c>
      <c r="AM142" s="25"/>
      <c r="AN142" s="25" t="s">
        <v>2882</v>
      </c>
    </row>
    <row r="143" spans="1:40" x14ac:dyDescent="0.25">
      <c r="A143" s="24">
        <v>36913</v>
      </c>
      <c r="B143" s="25" t="s">
        <v>51</v>
      </c>
      <c r="C143" s="25">
        <v>998019</v>
      </c>
      <c r="D143" s="25" t="s">
        <v>53</v>
      </c>
      <c r="E143" s="26">
        <v>43840</v>
      </c>
      <c r="F143" s="26">
        <v>43840</v>
      </c>
      <c r="G143" s="26">
        <v>43759</v>
      </c>
      <c r="H143" s="25" t="s">
        <v>209</v>
      </c>
      <c r="I143" s="25" t="s">
        <v>2832</v>
      </c>
      <c r="J143" s="25"/>
      <c r="K143" s="25" t="s">
        <v>58</v>
      </c>
      <c r="L143" s="25">
        <v>901234159</v>
      </c>
      <c r="M143" s="25" t="s">
        <v>2833</v>
      </c>
      <c r="N143" s="25" t="s">
        <v>61</v>
      </c>
      <c r="O143" s="25">
        <v>3100032987</v>
      </c>
      <c r="P143" s="25" t="s">
        <v>99</v>
      </c>
      <c r="Q143" s="25">
        <v>890903938</v>
      </c>
      <c r="R143" s="25" t="s">
        <v>147</v>
      </c>
      <c r="S143" s="25">
        <v>220101</v>
      </c>
      <c r="T143" s="25" t="s">
        <v>67</v>
      </c>
      <c r="U143" s="25" t="s">
        <v>1173</v>
      </c>
      <c r="V143" s="25" t="s">
        <v>1174</v>
      </c>
      <c r="W143" s="25">
        <v>10</v>
      </c>
      <c r="X143" s="25" t="s">
        <v>69</v>
      </c>
      <c r="Y143" s="25" t="s">
        <v>70</v>
      </c>
      <c r="Z143" s="25" t="s">
        <v>71</v>
      </c>
      <c r="AA143" s="21">
        <v>5562116</v>
      </c>
      <c r="AB143" s="21">
        <v>0</v>
      </c>
      <c r="AC143" s="21">
        <v>5562116</v>
      </c>
      <c r="AD143" s="21">
        <v>0</v>
      </c>
      <c r="AE143" s="25" t="s">
        <v>85</v>
      </c>
      <c r="AF143" s="25"/>
      <c r="AG143" s="25">
        <v>132019</v>
      </c>
      <c r="AH143" s="25">
        <v>110219</v>
      </c>
      <c r="AI143" s="25">
        <v>998019</v>
      </c>
      <c r="AJ143" s="25">
        <v>15720</v>
      </c>
      <c r="AK143" s="25">
        <v>32220</v>
      </c>
      <c r="AL143" s="25">
        <v>10177020</v>
      </c>
      <c r="AM143" s="25"/>
      <c r="AN143" s="25" t="s">
        <v>2882</v>
      </c>
    </row>
    <row r="144" spans="1:40" x14ac:dyDescent="0.25">
      <c r="A144" s="24">
        <v>36913</v>
      </c>
      <c r="B144" s="25" t="s">
        <v>51</v>
      </c>
      <c r="C144" s="25">
        <v>998119</v>
      </c>
      <c r="D144" s="25" t="s">
        <v>53</v>
      </c>
      <c r="E144" s="26">
        <v>43840</v>
      </c>
      <c r="F144" s="26">
        <v>43840</v>
      </c>
      <c r="G144" s="26">
        <v>43759</v>
      </c>
      <c r="H144" s="25" t="s">
        <v>209</v>
      </c>
      <c r="I144" s="25" t="s">
        <v>2832</v>
      </c>
      <c r="J144" s="25"/>
      <c r="K144" s="25" t="s">
        <v>58</v>
      </c>
      <c r="L144" s="25">
        <v>901234159</v>
      </c>
      <c r="M144" s="25" t="s">
        <v>2833</v>
      </c>
      <c r="N144" s="25" t="s">
        <v>61</v>
      </c>
      <c r="O144" s="25">
        <v>3100032987</v>
      </c>
      <c r="P144" s="25" t="s">
        <v>99</v>
      </c>
      <c r="Q144" s="25">
        <v>890903938</v>
      </c>
      <c r="R144" s="25" t="s">
        <v>147</v>
      </c>
      <c r="S144" s="25">
        <v>220101</v>
      </c>
      <c r="T144" s="25" t="s">
        <v>67</v>
      </c>
      <c r="U144" s="25" t="s">
        <v>2111</v>
      </c>
      <c r="V144" s="25" t="s">
        <v>2112</v>
      </c>
      <c r="W144" s="25">
        <v>10</v>
      </c>
      <c r="X144" s="25" t="s">
        <v>69</v>
      </c>
      <c r="Y144" s="25" t="s">
        <v>70</v>
      </c>
      <c r="Z144" s="25" t="s">
        <v>71</v>
      </c>
      <c r="AA144" s="21">
        <v>6067081</v>
      </c>
      <c r="AB144" s="21">
        <v>0</v>
      </c>
      <c r="AC144" s="21">
        <v>6067081</v>
      </c>
      <c r="AD144" s="21">
        <v>0</v>
      </c>
      <c r="AE144" s="25" t="s">
        <v>85</v>
      </c>
      <c r="AF144" s="25"/>
      <c r="AG144" s="25">
        <v>131919</v>
      </c>
      <c r="AH144" s="25">
        <v>110019</v>
      </c>
      <c r="AI144" s="25">
        <v>998119</v>
      </c>
      <c r="AJ144" s="25">
        <v>15920</v>
      </c>
      <c r="AK144" s="25">
        <v>24820</v>
      </c>
      <c r="AL144" s="25">
        <v>10170820</v>
      </c>
      <c r="AM144" s="25"/>
      <c r="AN144" s="25" t="s">
        <v>2882</v>
      </c>
    </row>
    <row r="145" spans="1:40" x14ac:dyDescent="0.25">
      <c r="A145" s="24">
        <v>36913</v>
      </c>
      <c r="B145" s="25" t="s">
        <v>51</v>
      </c>
      <c r="C145" s="25">
        <v>998819</v>
      </c>
      <c r="D145" s="25" t="s">
        <v>53</v>
      </c>
      <c r="E145" s="26">
        <v>43840</v>
      </c>
      <c r="F145" s="26">
        <v>43840</v>
      </c>
      <c r="G145" s="26">
        <v>43759</v>
      </c>
      <c r="H145" s="25" t="s">
        <v>209</v>
      </c>
      <c r="I145" s="25" t="s">
        <v>2832</v>
      </c>
      <c r="J145" s="25"/>
      <c r="K145" s="25" t="s">
        <v>58</v>
      </c>
      <c r="L145" s="25">
        <v>901234159</v>
      </c>
      <c r="M145" s="25" t="s">
        <v>2833</v>
      </c>
      <c r="N145" s="25" t="s">
        <v>61</v>
      </c>
      <c r="O145" s="25">
        <v>3100032987</v>
      </c>
      <c r="P145" s="25" t="s">
        <v>99</v>
      </c>
      <c r="Q145" s="25">
        <v>890903938</v>
      </c>
      <c r="R145" s="25" t="s">
        <v>147</v>
      </c>
      <c r="S145" s="25">
        <v>220101</v>
      </c>
      <c r="T145" s="25" t="s">
        <v>67</v>
      </c>
      <c r="U145" s="25" t="s">
        <v>979</v>
      </c>
      <c r="V145" s="25" t="s">
        <v>980</v>
      </c>
      <c r="W145" s="25">
        <v>11</v>
      </c>
      <c r="X145" s="25" t="s">
        <v>315</v>
      </c>
      <c r="Y145" s="25" t="s">
        <v>70</v>
      </c>
      <c r="Z145" s="25" t="s">
        <v>71</v>
      </c>
      <c r="AA145" s="21">
        <v>54204486</v>
      </c>
      <c r="AB145" s="21">
        <v>-24810118</v>
      </c>
      <c r="AC145" s="21">
        <v>29394368</v>
      </c>
      <c r="AD145" s="21">
        <v>0</v>
      </c>
      <c r="AE145" s="25" t="s">
        <v>85</v>
      </c>
      <c r="AF145" s="25"/>
      <c r="AG145" s="25">
        <v>136719</v>
      </c>
      <c r="AH145" s="25">
        <v>113619</v>
      </c>
      <c r="AI145" s="25">
        <v>998819</v>
      </c>
      <c r="AJ145" s="25" t="s">
        <v>2883</v>
      </c>
      <c r="AK145" s="25" t="s">
        <v>2884</v>
      </c>
      <c r="AL145" s="25" t="s">
        <v>2885</v>
      </c>
      <c r="AM145" s="25"/>
      <c r="AN145" s="25" t="s">
        <v>2882</v>
      </c>
    </row>
    <row r="146" spans="1:40" x14ac:dyDescent="0.25">
      <c r="A146" s="24">
        <v>36913</v>
      </c>
      <c r="B146" s="25" t="s">
        <v>51</v>
      </c>
      <c r="C146" s="25">
        <v>1222119</v>
      </c>
      <c r="D146" s="25" t="s">
        <v>53</v>
      </c>
      <c r="E146" s="26">
        <v>43840</v>
      </c>
      <c r="F146" s="26">
        <v>43840</v>
      </c>
      <c r="G146" s="26">
        <v>43817</v>
      </c>
      <c r="H146" s="25" t="s">
        <v>209</v>
      </c>
      <c r="I146" s="25" t="s">
        <v>2886</v>
      </c>
      <c r="J146" s="25"/>
      <c r="K146" s="25" t="s">
        <v>58</v>
      </c>
      <c r="L146" s="25">
        <v>800064773</v>
      </c>
      <c r="M146" s="25" t="s">
        <v>362</v>
      </c>
      <c r="N146" s="25" t="s">
        <v>61</v>
      </c>
      <c r="O146" s="25">
        <v>263051583</v>
      </c>
      <c r="P146" s="25" t="s">
        <v>63</v>
      </c>
      <c r="Q146" s="25">
        <v>890300279</v>
      </c>
      <c r="R146" s="25" t="s">
        <v>198</v>
      </c>
      <c r="S146" s="25">
        <v>220101</v>
      </c>
      <c r="T146" s="25" t="s">
        <v>67</v>
      </c>
      <c r="U146" s="25" t="s">
        <v>2111</v>
      </c>
      <c r="V146" s="25" t="s">
        <v>2112</v>
      </c>
      <c r="W146" s="25">
        <v>10</v>
      </c>
      <c r="X146" s="25" t="s">
        <v>69</v>
      </c>
      <c r="Y146" s="25" t="s">
        <v>70</v>
      </c>
      <c r="Z146" s="25" t="s">
        <v>71</v>
      </c>
      <c r="AA146" s="21">
        <v>75420091</v>
      </c>
      <c r="AB146" s="21">
        <v>0</v>
      </c>
      <c r="AC146" s="21">
        <v>75420091</v>
      </c>
      <c r="AD146" s="21">
        <v>0</v>
      </c>
      <c r="AE146" s="25" t="s">
        <v>85</v>
      </c>
      <c r="AF146" s="25"/>
      <c r="AG146" s="25">
        <v>187619</v>
      </c>
      <c r="AH146" s="25">
        <v>158019</v>
      </c>
      <c r="AI146" s="25">
        <v>1222119</v>
      </c>
      <c r="AJ146" s="25">
        <v>23920</v>
      </c>
      <c r="AK146" s="25">
        <v>33420</v>
      </c>
      <c r="AL146" s="25">
        <v>10178820</v>
      </c>
      <c r="AM146" s="25"/>
      <c r="AN146" s="25" t="s">
        <v>2887</v>
      </c>
    </row>
    <row r="147" spans="1:40" x14ac:dyDescent="0.25">
      <c r="A147" s="24">
        <v>36913</v>
      </c>
      <c r="B147" s="25" t="s">
        <v>51</v>
      </c>
      <c r="C147" s="25">
        <v>1227519</v>
      </c>
      <c r="D147" s="25" t="s">
        <v>53</v>
      </c>
      <c r="E147" s="26">
        <v>43840</v>
      </c>
      <c r="F147" s="26">
        <v>43840</v>
      </c>
      <c r="G147" s="26">
        <v>43818</v>
      </c>
      <c r="H147" s="25" t="s">
        <v>394</v>
      </c>
      <c r="I147" s="25" t="s">
        <v>2888</v>
      </c>
      <c r="J147" s="25"/>
      <c r="K147" s="25" t="s">
        <v>58</v>
      </c>
      <c r="L147" s="25">
        <v>860525148</v>
      </c>
      <c r="M147" s="25" t="s">
        <v>2019</v>
      </c>
      <c r="N147" s="25" t="s">
        <v>61</v>
      </c>
      <c r="O147" s="25">
        <v>309005205</v>
      </c>
      <c r="P147" s="25" t="s">
        <v>63</v>
      </c>
      <c r="Q147" s="25">
        <v>860003020</v>
      </c>
      <c r="R147" s="25" t="s">
        <v>65</v>
      </c>
      <c r="S147" s="25">
        <v>220101</v>
      </c>
      <c r="T147" s="25" t="s">
        <v>67</v>
      </c>
      <c r="U147" s="25" t="s">
        <v>2111</v>
      </c>
      <c r="V147" s="25" t="s">
        <v>2112</v>
      </c>
      <c r="W147" s="25">
        <v>10</v>
      </c>
      <c r="X147" s="25" t="s">
        <v>69</v>
      </c>
      <c r="Y147" s="25" t="s">
        <v>70</v>
      </c>
      <c r="Z147" s="25" t="s">
        <v>71</v>
      </c>
      <c r="AA147" s="21">
        <v>14750000</v>
      </c>
      <c r="AB147" s="21">
        <v>0</v>
      </c>
      <c r="AC147" s="21">
        <v>14750000</v>
      </c>
      <c r="AD147" s="21">
        <v>0</v>
      </c>
      <c r="AE147" s="25" t="s">
        <v>85</v>
      </c>
      <c r="AF147" s="25"/>
      <c r="AG147" s="25">
        <v>187719</v>
      </c>
      <c r="AH147" s="25">
        <v>157819</v>
      </c>
      <c r="AI147" s="25">
        <v>1227519</v>
      </c>
      <c r="AJ147" s="25">
        <v>16620</v>
      </c>
      <c r="AK147" s="25">
        <v>24920</v>
      </c>
      <c r="AL147" s="25">
        <v>16478820</v>
      </c>
      <c r="AM147" s="25"/>
      <c r="AN147" s="25" t="s">
        <v>2889</v>
      </c>
    </row>
    <row r="148" spans="1:40" x14ac:dyDescent="0.25">
      <c r="A148" s="24">
        <v>36913</v>
      </c>
      <c r="B148" s="25" t="s">
        <v>51</v>
      </c>
      <c r="C148" s="25">
        <v>1227819</v>
      </c>
      <c r="D148" s="25" t="s">
        <v>53</v>
      </c>
      <c r="E148" s="26">
        <v>43840</v>
      </c>
      <c r="F148" s="26">
        <v>43840</v>
      </c>
      <c r="G148" s="26">
        <v>43819</v>
      </c>
      <c r="H148" s="25" t="s">
        <v>175</v>
      </c>
      <c r="I148" s="25" t="s">
        <v>2890</v>
      </c>
      <c r="J148" s="25"/>
      <c r="K148" s="25" t="s">
        <v>58</v>
      </c>
      <c r="L148" s="25">
        <v>901349383</v>
      </c>
      <c r="M148" s="25" t="s">
        <v>2891</v>
      </c>
      <c r="N148" s="25" t="s">
        <v>61</v>
      </c>
      <c r="O148" s="25">
        <v>110026159376</v>
      </c>
      <c r="P148" s="25" t="s">
        <v>63</v>
      </c>
      <c r="Q148" s="25">
        <v>860007738</v>
      </c>
      <c r="R148" s="25" t="s">
        <v>114</v>
      </c>
      <c r="S148" s="25">
        <v>220101</v>
      </c>
      <c r="T148" s="25" t="s">
        <v>67</v>
      </c>
      <c r="U148" s="25" t="s">
        <v>2111</v>
      </c>
      <c r="V148" s="25" t="s">
        <v>2112</v>
      </c>
      <c r="W148" s="25">
        <v>10</v>
      </c>
      <c r="X148" s="25" t="s">
        <v>69</v>
      </c>
      <c r="Y148" s="25" t="s">
        <v>70</v>
      </c>
      <c r="Z148" s="25" t="s">
        <v>71</v>
      </c>
      <c r="AA148" s="21">
        <v>40404963</v>
      </c>
      <c r="AB148" s="21">
        <v>0</v>
      </c>
      <c r="AC148" s="21">
        <v>40404963</v>
      </c>
      <c r="AD148" s="21">
        <v>0</v>
      </c>
      <c r="AE148" s="25" t="s">
        <v>85</v>
      </c>
      <c r="AF148" s="25"/>
      <c r="AG148" s="25">
        <v>187519</v>
      </c>
      <c r="AH148" s="25">
        <v>157719</v>
      </c>
      <c r="AI148" s="25">
        <v>1227819</v>
      </c>
      <c r="AJ148" s="25">
        <v>23520</v>
      </c>
      <c r="AK148" s="25">
        <v>36220</v>
      </c>
      <c r="AL148" s="25">
        <v>10179120</v>
      </c>
      <c r="AM148" s="25"/>
      <c r="AN148" s="25" t="s">
        <v>2892</v>
      </c>
    </row>
    <row r="149" spans="1:40" x14ac:dyDescent="0.25">
      <c r="A149" s="24">
        <v>36913</v>
      </c>
      <c r="B149" s="25" t="s">
        <v>51</v>
      </c>
      <c r="C149" s="25">
        <v>1233119</v>
      </c>
      <c r="D149" s="25" t="s">
        <v>53</v>
      </c>
      <c r="E149" s="26">
        <v>43843</v>
      </c>
      <c r="F149" s="26">
        <v>43843</v>
      </c>
      <c r="G149" s="26">
        <v>43826</v>
      </c>
      <c r="H149" s="25" t="s">
        <v>192</v>
      </c>
      <c r="I149" s="25" t="s">
        <v>2893</v>
      </c>
      <c r="J149" s="25"/>
      <c r="K149" s="25" t="s">
        <v>58</v>
      </c>
      <c r="L149" s="25">
        <v>899999035</v>
      </c>
      <c r="M149" s="25" t="s">
        <v>589</v>
      </c>
      <c r="N149" s="25" t="s">
        <v>61</v>
      </c>
      <c r="O149" s="25">
        <v>220040007023</v>
      </c>
      <c r="P149" s="25" t="s">
        <v>99</v>
      </c>
      <c r="Q149" s="25">
        <v>860007738</v>
      </c>
      <c r="R149" s="25" t="s">
        <v>114</v>
      </c>
      <c r="S149" s="25">
        <v>220101</v>
      </c>
      <c r="T149" s="25" t="s">
        <v>67</v>
      </c>
      <c r="U149" s="25" t="s">
        <v>872</v>
      </c>
      <c r="V149" s="25" t="s">
        <v>873</v>
      </c>
      <c r="W149" s="25">
        <v>10</v>
      </c>
      <c r="X149" s="25" t="s">
        <v>69</v>
      </c>
      <c r="Y149" s="25" t="s">
        <v>70</v>
      </c>
      <c r="Z149" s="25" t="s">
        <v>71</v>
      </c>
      <c r="AA149" s="21">
        <v>215198038</v>
      </c>
      <c r="AB149" s="21">
        <v>0</v>
      </c>
      <c r="AC149" s="21">
        <v>215198038</v>
      </c>
      <c r="AD149" s="21">
        <v>0</v>
      </c>
      <c r="AE149" s="25" t="s">
        <v>85</v>
      </c>
      <c r="AF149" s="25"/>
      <c r="AG149" s="25">
        <v>230719</v>
      </c>
      <c r="AH149" s="25">
        <v>193319</v>
      </c>
      <c r="AI149" s="25">
        <v>1233119</v>
      </c>
      <c r="AJ149" s="25">
        <v>27520</v>
      </c>
      <c r="AK149" s="25">
        <v>37320</v>
      </c>
      <c r="AL149" s="25">
        <v>10180620</v>
      </c>
      <c r="AM149" s="25"/>
      <c r="AN149" s="25" t="s">
        <v>2894</v>
      </c>
    </row>
    <row r="150" spans="1:40" x14ac:dyDescent="0.25">
      <c r="A150" s="24">
        <v>36913</v>
      </c>
      <c r="B150" s="25" t="s">
        <v>51</v>
      </c>
      <c r="C150" s="25">
        <v>25119</v>
      </c>
      <c r="D150" s="25" t="s">
        <v>53</v>
      </c>
      <c r="E150" s="26">
        <v>43843</v>
      </c>
      <c r="F150" s="26">
        <v>43843</v>
      </c>
      <c r="G150" s="26">
        <v>43942</v>
      </c>
      <c r="H150" s="25" t="s">
        <v>394</v>
      </c>
      <c r="I150" s="25" t="s">
        <v>395</v>
      </c>
      <c r="J150" s="25"/>
      <c r="K150" s="25" t="s">
        <v>58</v>
      </c>
      <c r="L150" s="25">
        <v>800178148</v>
      </c>
      <c r="M150" s="25" t="s">
        <v>2895</v>
      </c>
      <c r="N150" s="25" t="s">
        <v>61</v>
      </c>
      <c r="O150" s="25">
        <v>256899212</v>
      </c>
      <c r="P150" s="25" t="s">
        <v>99</v>
      </c>
      <c r="Q150" s="25">
        <v>890300279</v>
      </c>
      <c r="R150" s="25" t="s">
        <v>198</v>
      </c>
      <c r="S150" s="25">
        <v>220101</v>
      </c>
      <c r="T150" s="25" t="s">
        <v>67</v>
      </c>
      <c r="U150" s="25" t="s">
        <v>327</v>
      </c>
      <c r="V150" s="25" t="s">
        <v>328</v>
      </c>
      <c r="W150" s="25">
        <v>10</v>
      </c>
      <c r="X150" s="25" t="s">
        <v>69</v>
      </c>
      <c r="Y150" s="25" t="s">
        <v>70</v>
      </c>
      <c r="Z150" s="25" t="s">
        <v>71</v>
      </c>
      <c r="AA150" s="21">
        <v>37556364</v>
      </c>
      <c r="AB150" s="21">
        <v>-36675102</v>
      </c>
      <c r="AC150" s="21">
        <v>881262</v>
      </c>
      <c r="AD150" s="21">
        <v>0</v>
      </c>
      <c r="AE150" s="25" t="s">
        <v>85</v>
      </c>
      <c r="AF150" s="25"/>
      <c r="AG150" s="25">
        <v>57619</v>
      </c>
      <c r="AH150" s="25">
        <v>36019</v>
      </c>
      <c r="AI150" s="25">
        <v>25119</v>
      </c>
      <c r="AJ150" s="25" t="s">
        <v>2896</v>
      </c>
      <c r="AK150" s="25" t="s">
        <v>2897</v>
      </c>
      <c r="AL150" s="25">
        <v>10172820</v>
      </c>
      <c r="AM150" s="25"/>
      <c r="AN150" s="25" t="s">
        <v>2898</v>
      </c>
    </row>
    <row r="151" spans="1:40" x14ac:dyDescent="0.25">
      <c r="A151" s="24">
        <v>36913</v>
      </c>
      <c r="B151" s="25" t="s">
        <v>51</v>
      </c>
      <c r="C151" s="25">
        <v>48319</v>
      </c>
      <c r="D151" s="25" t="s">
        <v>53</v>
      </c>
      <c r="E151" s="26">
        <v>43843</v>
      </c>
      <c r="F151" s="26">
        <v>43843</v>
      </c>
      <c r="G151" s="26">
        <v>43487</v>
      </c>
      <c r="H151" s="25" t="s">
        <v>175</v>
      </c>
      <c r="I151" s="25" t="s">
        <v>2899</v>
      </c>
      <c r="J151" s="25"/>
      <c r="K151" s="25" t="s">
        <v>95</v>
      </c>
      <c r="L151" s="25">
        <v>91352207</v>
      </c>
      <c r="M151" s="25" t="s">
        <v>2900</v>
      </c>
      <c r="N151" s="25" t="s">
        <v>61</v>
      </c>
      <c r="O151" s="25">
        <v>570007070279174</v>
      </c>
      <c r="P151" s="25" t="s">
        <v>99</v>
      </c>
      <c r="Q151" s="25">
        <v>860034313</v>
      </c>
      <c r="R151" s="25" t="s">
        <v>82</v>
      </c>
      <c r="S151" s="25">
        <v>220101</v>
      </c>
      <c r="T151" s="25" t="s">
        <v>67</v>
      </c>
      <c r="U151" s="25" t="s">
        <v>823</v>
      </c>
      <c r="V151" s="25" t="s">
        <v>824</v>
      </c>
      <c r="W151" s="25">
        <v>10</v>
      </c>
      <c r="X151" s="25" t="s">
        <v>69</v>
      </c>
      <c r="Y151" s="25" t="s">
        <v>70</v>
      </c>
      <c r="Z151" s="25" t="s">
        <v>71</v>
      </c>
      <c r="AA151" s="21">
        <v>1980000</v>
      </c>
      <c r="AB151" s="21">
        <v>0</v>
      </c>
      <c r="AC151" s="21">
        <v>1980000</v>
      </c>
      <c r="AD151" s="21">
        <v>0</v>
      </c>
      <c r="AE151" s="25" t="s">
        <v>85</v>
      </c>
      <c r="AF151" s="25"/>
      <c r="AG151" s="25">
        <v>55819</v>
      </c>
      <c r="AH151" s="25">
        <v>42919</v>
      </c>
      <c r="AI151" s="25">
        <v>48319</v>
      </c>
      <c r="AJ151" s="25" t="s">
        <v>2901</v>
      </c>
      <c r="AK151" s="25" t="s">
        <v>2902</v>
      </c>
      <c r="AL151" s="25" t="s">
        <v>2903</v>
      </c>
      <c r="AM151" s="25"/>
      <c r="AN151" s="25" t="s">
        <v>2904</v>
      </c>
    </row>
    <row r="152" spans="1:40" x14ac:dyDescent="0.25">
      <c r="A152" s="24">
        <v>36913</v>
      </c>
      <c r="B152" s="25" t="s">
        <v>51</v>
      </c>
      <c r="C152" s="25">
        <v>48319</v>
      </c>
      <c r="D152" s="25" t="s">
        <v>53</v>
      </c>
      <c r="E152" s="26">
        <v>43843</v>
      </c>
      <c r="F152" s="26">
        <v>43843</v>
      </c>
      <c r="G152" s="26">
        <v>43487</v>
      </c>
      <c r="H152" s="25" t="s">
        <v>175</v>
      </c>
      <c r="I152" s="25" t="s">
        <v>2899</v>
      </c>
      <c r="J152" s="25"/>
      <c r="K152" s="25" t="s">
        <v>95</v>
      </c>
      <c r="L152" s="25">
        <v>91352207</v>
      </c>
      <c r="M152" s="25" t="s">
        <v>2900</v>
      </c>
      <c r="N152" s="25" t="s">
        <v>61</v>
      </c>
      <c r="O152" s="25">
        <v>570007070279174</v>
      </c>
      <c r="P152" s="25" t="s">
        <v>99</v>
      </c>
      <c r="Q152" s="25">
        <v>860034313</v>
      </c>
      <c r="R152" s="25" t="s">
        <v>82</v>
      </c>
      <c r="S152" s="25">
        <v>220101</v>
      </c>
      <c r="T152" s="25" t="s">
        <v>67</v>
      </c>
      <c r="U152" s="25" t="s">
        <v>2905</v>
      </c>
      <c r="V152" s="25" t="s">
        <v>2906</v>
      </c>
      <c r="W152" s="25">
        <v>10</v>
      </c>
      <c r="X152" s="25" t="s">
        <v>69</v>
      </c>
      <c r="Y152" s="25" t="s">
        <v>70</v>
      </c>
      <c r="Z152" s="25" t="s">
        <v>71</v>
      </c>
      <c r="AA152" s="21">
        <v>1980000</v>
      </c>
      <c r="AB152" s="21">
        <v>0</v>
      </c>
      <c r="AC152" s="21">
        <v>1980000</v>
      </c>
      <c r="AD152" s="21">
        <v>0</v>
      </c>
      <c r="AE152" s="25" t="s">
        <v>85</v>
      </c>
      <c r="AF152" s="25"/>
      <c r="AG152" s="25">
        <v>55819</v>
      </c>
      <c r="AH152" s="25">
        <v>42919</v>
      </c>
      <c r="AI152" s="25">
        <v>48319</v>
      </c>
      <c r="AJ152" s="25" t="s">
        <v>2901</v>
      </c>
      <c r="AK152" s="25" t="s">
        <v>2902</v>
      </c>
      <c r="AL152" s="25" t="s">
        <v>2903</v>
      </c>
      <c r="AM152" s="25"/>
      <c r="AN152" s="25" t="s">
        <v>2904</v>
      </c>
    </row>
    <row r="153" spans="1:40" x14ac:dyDescent="0.25">
      <c r="A153" s="24">
        <v>36913</v>
      </c>
      <c r="B153" s="25" t="s">
        <v>51</v>
      </c>
      <c r="C153" s="25">
        <v>48319</v>
      </c>
      <c r="D153" s="25" t="s">
        <v>53</v>
      </c>
      <c r="E153" s="26">
        <v>43843</v>
      </c>
      <c r="F153" s="26">
        <v>43843</v>
      </c>
      <c r="G153" s="26">
        <v>43487</v>
      </c>
      <c r="H153" s="25" t="s">
        <v>175</v>
      </c>
      <c r="I153" s="25" t="s">
        <v>2899</v>
      </c>
      <c r="J153" s="25"/>
      <c r="K153" s="25" t="s">
        <v>95</v>
      </c>
      <c r="L153" s="25">
        <v>91352207</v>
      </c>
      <c r="M153" s="25" t="s">
        <v>2900</v>
      </c>
      <c r="N153" s="25" t="s">
        <v>61</v>
      </c>
      <c r="O153" s="25">
        <v>570007070279174</v>
      </c>
      <c r="P153" s="25" t="s">
        <v>99</v>
      </c>
      <c r="Q153" s="25">
        <v>860034313</v>
      </c>
      <c r="R153" s="25" t="s">
        <v>82</v>
      </c>
      <c r="S153" s="25">
        <v>220101</v>
      </c>
      <c r="T153" s="25" t="s">
        <v>67</v>
      </c>
      <c r="U153" s="25" t="s">
        <v>327</v>
      </c>
      <c r="V153" s="25" t="s">
        <v>328</v>
      </c>
      <c r="W153" s="25">
        <v>10</v>
      </c>
      <c r="X153" s="25" t="s">
        <v>69</v>
      </c>
      <c r="Y153" s="25" t="s">
        <v>70</v>
      </c>
      <c r="Z153" s="25" t="s">
        <v>71</v>
      </c>
      <c r="AA153" s="21">
        <v>3405328</v>
      </c>
      <c r="AB153" s="21">
        <v>0</v>
      </c>
      <c r="AC153" s="21">
        <v>3405328</v>
      </c>
      <c r="AD153" s="21">
        <v>0</v>
      </c>
      <c r="AE153" s="25" t="s">
        <v>85</v>
      </c>
      <c r="AF153" s="25"/>
      <c r="AG153" s="25">
        <v>55819</v>
      </c>
      <c r="AH153" s="25">
        <v>42919</v>
      </c>
      <c r="AI153" s="25">
        <v>48319</v>
      </c>
      <c r="AJ153" s="25" t="s">
        <v>2901</v>
      </c>
      <c r="AK153" s="25" t="s">
        <v>2902</v>
      </c>
      <c r="AL153" s="25" t="s">
        <v>2903</v>
      </c>
      <c r="AM153" s="25"/>
      <c r="AN153" s="25" t="s">
        <v>2904</v>
      </c>
    </row>
    <row r="154" spans="1:40" x14ac:dyDescent="0.25">
      <c r="A154" s="24">
        <v>36913</v>
      </c>
      <c r="B154" s="25" t="s">
        <v>51</v>
      </c>
      <c r="C154" s="25">
        <v>216719</v>
      </c>
      <c r="D154" s="25" t="s">
        <v>53</v>
      </c>
      <c r="E154" s="26">
        <v>43843</v>
      </c>
      <c r="F154" s="26">
        <v>43843</v>
      </c>
      <c r="G154" s="26">
        <v>43535</v>
      </c>
      <c r="H154" s="25" t="s">
        <v>175</v>
      </c>
      <c r="I154" s="25" t="s">
        <v>2907</v>
      </c>
      <c r="J154" s="25"/>
      <c r="K154" s="25" t="s">
        <v>58</v>
      </c>
      <c r="L154" s="25">
        <v>860024301</v>
      </c>
      <c r="M154" s="25" t="s">
        <v>2908</v>
      </c>
      <c r="N154" s="25" t="s">
        <v>61</v>
      </c>
      <c r="O154" s="25">
        <v>7470186367</v>
      </c>
      <c r="P154" s="25" t="s">
        <v>99</v>
      </c>
      <c r="Q154" s="25">
        <v>860034313</v>
      </c>
      <c r="R154" s="25" t="s">
        <v>82</v>
      </c>
      <c r="S154" s="25">
        <v>220101</v>
      </c>
      <c r="T154" s="25" t="s">
        <v>67</v>
      </c>
      <c r="U154" s="25" t="s">
        <v>2909</v>
      </c>
      <c r="V154" s="25" t="s">
        <v>2910</v>
      </c>
      <c r="W154" s="25">
        <v>10</v>
      </c>
      <c r="X154" s="25" t="s">
        <v>69</v>
      </c>
      <c r="Y154" s="25" t="s">
        <v>70</v>
      </c>
      <c r="Z154" s="25" t="s">
        <v>71</v>
      </c>
      <c r="AA154" s="21">
        <v>2166435886</v>
      </c>
      <c r="AB154" s="21">
        <v>0</v>
      </c>
      <c r="AC154" s="21">
        <v>2166435886</v>
      </c>
      <c r="AD154" s="21">
        <v>0</v>
      </c>
      <c r="AE154" s="25" t="s">
        <v>85</v>
      </c>
      <c r="AF154" s="25"/>
      <c r="AG154" s="25">
        <v>120719</v>
      </c>
      <c r="AH154" s="25">
        <v>100519</v>
      </c>
      <c r="AI154" s="25">
        <v>216719</v>
      </c>
      <c r="AJ154" s="25"/>
      <c r="AK154" s="25">
        <v>15120</v>
      </c>
      <c r="AL154" s="25">
        <v>5525320</v>
      </c>
      <c r="AM154" s="25"/>
      <c r="AN154" s="25" t="s">
        <v>2911</v>
      </c>
    </row>
    <row r="155" spans="1:40" x14ac:dyDescent="0.25">
      <c r="A155" s="24">
        <v>36913</v>
      </c>
      <c r="B155" s="25" t="s">
        <v>51</v>
      </c>
      <c r="C155" s="25">
        <v>366719</v>
      </c>
      <c r="D155" s="25" t="s">
        <v>53</v>
      </c>
      <c r="E155" s="26">
        <v>43843</v>
      </c>
      <c r="F155" s="26">
        <v>43843</v>
      </c>
      <c r="G155" s="26">
        <v>43594</v>
      </c>
      <c r="H155" s="25" t="s">
        <v>578</v>
      </c>
      <c r="I155" s="25" t="s">
        <v>2912</v>
      </c>
      <c r="J155" s="25"/>
      <c r="K155" s="25" t="s">
        <v>58</v>
      </c>
      <c r="L155" s="25">
        <v>900002583</v>
      </c>
      <c r="M155" s="25" t="s">
        <v>2913</v>
      </c>
      <c r="N155" s="25" t="s">
        <v>61</v>
      </c>
      <c r="O155" s="25">
        <v>18821569245</v>
      </c>
      <c r="P155" s="25" t="s">
        <v>99</v>
      </c>
      <c r="Q155" s="25">
        <v>890903938</v>
      </c>
      <c r="R155" s="25" t="s">
        <v>147</v>
      </c>
      <c r="S155" s="25">
        <v>220101</v>
      </c>
      <c r="T155" s="25" t="s">
        <v>67</v>
      </c>
      <c r="U155" s="25" t="s">
        <v>1973</v>
      </c>
      <c r="V155" s="25" t="s">
        <v>1974</v>
      </c>
      <c r="W155" s="25">
        <v>10</v>
      </c>
      <c r="X155" s="25" t="s">
        <v>69</v>
      </c>
      <c r="Y155" s="25" t="s">
        <v>70</v>
      </c>
      <c r="Z155" s="25" t="s">
        <v>71</v>
      </c>
      <c r="AA155" s="21">
        <v>178018803</v>
      </c>
      <c r="AB155" s="21">
        <v>0</v>
      </c>
      <c r="AC155" s="21">
        <v>178018803</v>
      </c>
      <c r="AD155" s="21">
        <v>0</v>
      </c>
      <c r="AE155" s="25" t="s">
        <v>85</v>
      </c>
      <c r="AF155" s="25"/>
      <c r="AG155" s="25">
        <v>143619</v>
      </c>
      <c r="AH155" s="25">
        <v>119719</v>
      </c>
      <c r="AI155" s="25">
        <v>366719</v>
      </c>
      <c r="AJ155" s="25">
        <v>12520</v>
      </c>
      <c r="AK155" s="25">
        <v>21720</v>
      </c>
      <c r="AL155" s="25">
        <v>10166820</v>
      </c>
      <c r="AM155" s="25"/>
      <c r="AN155" s="25" t="s">
        <v>2914</v>
      </c>
    </row>
    <row r="156" spans="1:40" x14ac:dyDescent="0.25">
      <c r="A156" s="24">
        <v>36913</v>
      </c>
      <c r="B156" s="25" t="s">
        <v>51</v>
      </c>
      <c r="C156" s="25">
        <v>370719</v>
      </c>
      <c r="D156" s="25" t="s">
        <v>53</v>
      </c>
      <c r="E156" s="26">
        <v>43843</v>
      </c>
      <c r="F156" s="26">
        <v>43843</v>
      </c>
      <c r="G156" s="26">
        <v>43595</v>
      </c>
      <c r="H156" s="25" t="s">
        <v>209</v>
      </c>
      <c r="I156" s="25" t="s">
        <v>2915</v>
      </c>
      <c r="J156" s="25"/>
      <c r="K156" s="25" t="s">
        <v>58</v>
      </c>
      <c r="L156" s="25">
        <v>830085746</v>
      </c>
      <c r="M156" s="25" t="s">
        <v>2916</v>
      </c>
      <c r="N156" s="25" t="s">
        <v>61</v>
      </c>
      <c r="O156" s="25">
        <v>69879216251</v>
      </c>
      <c r="P156" s="25" t="s">
        <v>63</v>
      </c>
      <c r="Q156" s="25">
        <v>890903938</v>
      </c>
      <c r="R156" s="25" t="s">
        <v>147</v>
      </c>
      <c r="S156" s="25">
        <v>220101</v>
      </c>
      <c r="T156" s="25" t="s">
        <v>67</v>
      </c>
      <c r="U156" s="25" t="s">
        <v>1467</v>
      </c>
      <c r="V156" s="25" t="s">
        <v>1468</v>
      </c>
      <c r="W156" s="25">
        <v>10</v>
      </c>
      <c r="X156" s="25" t="s">
        <v>69</v>
      </c>
      <c r="Y156" s="25" t="s">
        <v>70</v>
      </c>
      <c r="Z156" s="25" t="s">
        <v>71</v>
      </c>
      <c r="AA156" s="21">
        <v>46616855</v>
      </c>
      <c r="AB156" s="21">
        <v>0</v>
      </c>
      <c r="AC156" s="21">
        <v>46616855</v>
      </c>
      <c r="AD156" s="21">
        <v>0</v>
      </c>
      <c r="AE156" s="25" t="s">
        <v>85</v>
      </c>
      <c r="AF156" s="25"/>
      <c r="AG156" s="25">
        <v>119919</v>
      </c>
      <c r="AH156" s="25">
        <v>100119</v>
      </c>
      <c r="AI156" s="25">
        <v>370719</v>
      </c>
      <c r="AJ156" s="25">
        <v>14620</v>
      </c>
      <c r="AK156" s="25">
        <v>23620</v>
      </c>
      <c r="AL156" s="25">
        <v>10168520</v>
      </c>
      <c r="AM156" s="25"/>
      <c r="AN156" s="25" t="s">
        <v>2917</v>
      </c>
    </row>
    <row r="157" spans="1:40" x14ac:dyDescent="0.25">
      <c r="A157" s="24">
        <v>36913</v>
      </c>
      <c r="B157" s="25" t="s">
        <v>51</v>
      </c>
      <c r="C157" s="25">
        <v>373019</v>
      </c>
      <c r="D157" s="25" t="s">
        <v>53</v>
      </c>
      <c r="E157" s="26">
        <v>43843</v>
      </c>
      <c r="F157" s="26">
        <v>43843</v>
      </c>
      <c r="G157" s="26">
        <v>43598</v>
      </c>
      <c r="H157" s="25" t="s">
        <v>209</v>
      </c>
      <c r="I157" s="25" t="s">
        <v>2697</v>
      </c>
      <c r="J157" s="25"/>
      <c r="K157" s="25" t="s">
        <v>58</v>
      </c>
      <c r="L157" s="25">
        <v>860066942</v>
      </c>
      <c r="M157" s="25" t="s">
        <v>236</v>
      </c>
      <c r="N157" s="25" t="s">
        <v>61</v>
      </c>
      <c r="O157" s="25">
        <v>11400323</v>
      </c>
      <c r="P157" s="25" t="s">
        <v>99</v>
      </c>
      <c r="Q157" s="25">
        <v>890903937</v>
      </c>
      <c r="R157" s="25" t="s">
        <v>239</v>
      </c>
      <c r="S157" s="25">
        <v>220101</v>
      </c>
      <c r="T157" s="25" t="s">
        <v>67</v>
      </c>
      <c r="U157" s="25" t="s">
        <v>1467</v>
      </c>
      <c r="V157" s="25" t="s">
        <v>1468</v>
      </c>
      <c r="W157" s="25">
        <v>10</v>
      </c>
      <c r="X157" s="25" t="s">
        <v>69</v>
      </c>
      <c r="Y157" s="25" t="s">
        <v>70</v>
      </c>
      <c r="Z157" s="25" t="s">
        <v>71</v>
      </c>
      <c r="AA157" s="21">
        <v>71476325</v>
      </c>
      <c r="AB157" s="21">
        <v>0</v>
      </c>
      <c r="AC157" s="21">
        <v>71476325</v>
      </c>
      <c r="AD157" s="21">
        <v>0</v>
      </c>
      <c r="AE157" s="25" t="s">
        <v>85</v>
      </c>
      <c r="AF157" s="25"/>
      <c r="AG157" s="25">
        <v>152319</v>
      </c>
      <c r="AH157" s="25">
        <v>126919</v>
      </c>
      <c r="AI157" s="25">
        <v>373019</v>
      </c>
      <c r="AJ157" s="25" t="s">
        <v>2918</v>
      </c>
      <c r="AK157" s="25" t="s">
        <v>2919</v>
      </c>
      <c r="AL157" s="25" t="s">
        <v>2920</v>
      </c>
      <c r="AM157" s="25"/>
      <c r="AN157" s="25" t="s">
        <v>2701</v>
      </c>
    </row>
    <row r="158" spans="1:40" x14ac:dyDescent="0.25">
      <c r="A158" s="24">
        <v>36913</v>
      </c>
      <c r="B158" s="25" t="s">
        <v>51</v>
      </c>
      <c r="C158" s="25">
        <v>373519</v>
      </c>
      <c r="D158" s="25" t="s">
        <v>53</v>
      </c>
      <c r="E158" s="26">
        <v>43843</v>
      </c>
      <c r="F158" s="26">
        <v>43843</v>
      </c>
      <c r="G158" s="26">
        <v>43598</v>
      </c>
      <c r="H158" s="25" t="s">
        <v>209</v>
      </c>
      <c r="I158" s="25">
        <v>29</v>
      </c>
      <c r="J158" s="25"/>
      <c r="K158" s="25" t="s">
        <v>58</v>
      </c>
      <c r="L158" s="25">
        <v>900631494</v>
      </c>
      <c r="M158" s="25" t="s">
        <v>1130</v>
      </c>
      <c r="N158" s="25" t="s">
        <v>61</v>
      </c>
      <c r="O158" s="25">
        <v>19299444158</v>
      </c>
      <c r="P158" s="25" t="s">
        <v>99</v>
      </c>
      <c r="Q158" s="25">
        <v>890903938</v>
      </c>
      <c r="R158" s="25" t="s">
        <v>147</v>
      </c>
      <c r="S158" s="25">
        <v>220101</v>
      </c>
      <c r="T158" s="25" t="s">
        <v>67</v>
      </c>
      <c r="U158" s="25" t="s">
        <v>965</v>
      </c>
      <c r="V158" s="25" t="s">
        <v>966</v>
      </c>
      <c r="W158" s="25">
        <v>10</v>
      </c>
      <c r="X158" s="25" t="s">
        <v>69</v>
      </c>
      <c r="Y158" s="25" t="s">
        <v>70</v>
      </c>
      <c r="Z158" s="25" t="s">
        <v>71</v>
      </c>
      <c r="AA158" s="21">
        <v>15471014</v>
      </c>
      <c r="AB158" s="21">
        <v>-25820</v>
      </c>
      <c r="AC158" s="21">
        <v>15445194</v>
      </c>
      <c r="AD158" s="21">
        <v>0</v>
      </c>
      <c r="AE158" s="25" t="s">
        <v>85</v>
      </c>
      <c r="AF158" s="25"/>
      <c r="AG158" s="25">
        <v>116719</v>
      </c>
      <c r="AH158" s="25">
        <v>96919</v>
      </c>
      <c r="AI158" s="25">
        <v>373519</v>
      </c>
      <c r="AJ158" s="25">
        <v>11620</v>
      </c>
      <c r="AK158" s="25">
        <v>19520</v>
      </c>
      <c r="AL158" s="25">
        <v>10166220</v>
      </c>
      <c r="AM158" s="25"/>
      <c r="AN158" s="25" t="s">
        <v>2921</v>
      </c>
    </row>
    <row r="159" spans="1:40" x14ac:dyDescent="0.25">
      <c r="A159" s="24">
        <v>36913</v>
      </c>
      <c r="B159" s="25" t="s">
        <v>51</v>
      </c>
      <c r="C159" s="25">
        <v>535819</v>
      </c>
      <c r="D159" s="25" t="s">
        <v>53</v>
      </c>
      <c r="E159" s="26">
        <v>43843</v>
      </c>
      <c r="F159" s="26">
        <v>43843</v>
      </c>
      <c r="G159" s="26">
        <v>43642</v>
      </c>
      <c r="H159" s="25" t="s">
        <v>192</v>
      </c>
      <c r="I159" s="25" t="s">
        <v>2922</v>
      </c>
      <c r="J159" s="25"/>
      <c r="K159" s="25" t="s">
        <v>58</v>
      </c>
      <c r="L159" s="25">
        <v>890801063</v>
      </c>
      <c r="M159" s="25" t="s">
        <v>1154</v>
      </c>
      <c r="N159" s="25" t="s">
        <v>61</v>
      </c>
      <c r="O159" s="25">
        <v>87269999840</v>
      </c>
      <c r="P159" s="25" t="s">
        <v>63</v>
      </c>
      <c r="Q159" s="25">
        <v>860034313</v>
      </c>
      <c r="R159" s="25" t="s">
        <v>82</v>
      </c>
      <c r="S159" s="25">
        <v>220101</v>
      </c>
      <c r="T159" s="25" t="s">
        <v>67</v>
      </c>
      <c r="U159" s="25" t="s">
        <v>859</v>
      </c>
      <c r="V159" s="25" t="s">
        <v>860</v>
      </c>
      <c r="W159" s="25">
        <v>10</v>
      </c>
      <c r="X159" s="25" t="s">
        <v>69</v>
      </c>
      <c r="Y159" s="25" t="s">
        <v>70</v>
      </c>
      <c r="Z159" s="25" t="s">
        <v>71</v>
      </c>
      <c r="AA159" s="21">
        <v>200000000</v>
      </c>
      <c r="AB159" s="21">
        <v>0</v>
      </c>
      <c r="AC159" s="21">
        <v>200000000</v>
      </c>
      <c r="AD159" s="21">
        <v>0</v>
      </c>
      <c r="AE159" s="25" t="s">
        <v>85</v>
      </c>
      <c r="AF159" s="25"/>
      <c r="AG159" s="25">
        <v>179119</v>
      </c>
      <c r="AH159" s="25">
        <v>150419</v>
      </c>
      <c r="AI159" s="25">
        <v>535819</v>
      </c>
      <c r="AJ159" s="25"/>
      <c r="AK159" s="25">
        <v>15220</v>
      </c>
      <c r="AL159" s="25">
        <v>5525420</v>
      </c>
      <c r="AM159" s="25"/>
      <c r="AN159" s="25" t="s">
        <v>2923</v>
      </c>
    </row>
    <row r="160" spans="1:40" x14ac:dyDescent="0.25">
      <c r="A160" s="24">
        <v>36913</v>
      </c>
      <c r="B160" s="25" t="s">
        <v>51</v>
      </c>
      <c r="C160" s="25">
        <v>536019</v>
      </c>
      <c r="D160" s="25" t="s">
        <v>53</v>
      </c>
      <c r="E160" s="26">
        <v>43843</v>
      </c>
      <c r="F160" s="26">
        <v>43843</v>
      </c>
      <c r="G160" s="26">
        <v>43642</v>
      </c>
      <c r="H160" s="25" t="s">
        <v>192</v>
      </c>
      <c r="I160" s="25" t="s">
        <v>2924</v>
      </c>
      <c r="J160" s="25"/>
      <c r="K160" s="25" t="s">
        <v>58</v>
      </c>
      <c r="L160" s="25">
        <v>860066942</v>
      </c>
      <c r="M160" s="25" t="s">
        <v>236</v>
      </c>
      <c r="N160" s="25" t="s">
        <v>61</v>
      </c>
      <c r="O160" s="25">
        <v>3100078901</v>
      </c>
      <c r="P160" s="25" t="s">
        <v>99</v>
      </c>
      <c r="Q160" s="25">
        <v>890903938</v>
      </c>
      <c r="R160" s="25" t="s">
        <v>147</v>
      </c>
      <c r="S160" s="25">
        <v>220101</v>
      </c>
      <c r="T160" s="25" t="s">
        <v>67</v>
      </c>
      <c r="U160" s="25" t="s">
        <v>2572</v>
      </c>
      <c r="V160" s="25" t="s">
        <v>2573</v>
      </c>
      <c r="W160" s="25">
        <v>10</v>
      </c>
      <c r="X160" s="25" t="s">
        <v>69</v>
      </c>
      <c r="Y160" s="25" t="s">
        <v>70</v>
      </c>
      <c r="Z160" s="25" t="s">
        <v>71</v>
      </c>
      <c r="AA160" s="21">
        <v>76155800</v>
      </c>
      <c r="AB160" s="21">
        <v>0</v>
      </c>
      <c r="AC160" s="21">
        <v>76155800</v>
      </c>
      <c r="AD160" s="21">
        <v>0</v>
      </c>
      <c r="AE160" s="25" t="s">
        <v>85</v>
      </c>
      <c r="AF160" s="25"/>
      <c r="AG160" s="25">
        <v>176319</v>
      </c>
      <c r="AH160" s="25">
        <v>145219</v>
      </c>
      <c r="AI160" s="25">
        <v>536019</v>
      </c>
      <c r="AJ160" s="25"/>
      <c r="AK160" s="25">
        <v>14820</v>
      </c>
      <c r="AL160" s="25">
        <v>5280120</v>
      </c>
      <c r="AM160" s="25"/>
      <c r="AN160" s="25" t="s">
        <v>2925</v>
      </c>
    </row>
    <row r="161" spans="1:40" x14ac:dyDescent="0.25">
      <c r="A161" s="24">
        <v>36913</v>
      </c>
      <c r="B161" s="25" t="s">
        <v>51</v>
      </c>
      <c r="C161" s="25">
        <v>536019</v>
      </c>
      <c r="D161" s="25" t="s">
        <v>53</v>
      </c>
      <c r="E161" s="26">
        <v>43843</v>
      </c>
      <c r="F161" s="26">
        <v>43843</v>
      </c>
      <c r="G161" s="26">
        <v>43642</v>
      </c>
      <c r="H161" s="25" t="s">
        <v>192</v>
      </c>
      <c r="I161" s="25" t="s">
        <v>2924</v>
      </c>
      <c r="J161" s="25"/>
      <c r="K161" s="25" t="s">
        <v>58</v>
      </c>
      <c r="L161" s="25">
        <v>860066942</v>
      </c>
      <c r="M161" s="25" t="s">
        <v>236</v>
      </c>
      <c r="N161" s="25" t="s">
        <v>61</v>
      </c>
      <c r="O161" s="25">
        <v>3100078901</v>
      </c>
      <c r="P161" s="25" t="s">
        <v>99</v>
      </c>
      <c r="Q161" s="25">
        <v>890903938</v>
      </c>
      <c r="R161" s="25" t="s">
        <v>147</v>
      </c>
      <c r="S161" s="25">
        <v>220101</v>
      </c>
      <c r="T161" s="25" t="s">
        <v>67</v>
      </c>
      <c r="U161" s="25" t="s">
        <v>2926</v>
      </c>
      <c r="V161" s="25" t="s">
        <v>2927</v>
      </c>
      <c r="W161" s="25">
        <v>10</v>
      </c>
      <c r="X161" s="25" t="s">
        <v>69</v>
      </c>
      <c r="Y161" s="25" t="s">
        <v>70</v>
      </c>
      <c r="Z161" s="25" t="s">
        <v>71</v>
      </c>
      <c r="AA161" s="21">
        <v>0</v>
      </c>
      <c r="AB161" s="21">
        <v>0</v>
      </c>
      <c r="AC161" s="21">
        <v>0</v>
      </c>
      <c r="AD161" s="21">
        <v>0</v>
      </c>
      <c r="AE161" s="25" t="s">
        <v>85</v>
      </c>
      <c r="AF161" s="25"/>
      <c r="AG161" s="25">
        <v>176319</v>
      </c>
      <c r="AH161" s="25">
        <v>145219</v>
      </c>
      <c r="AI161" s="25">
        <v>536019</v>
      </c>
      <c r="AJ161" s="25"/>
      <c r="AK161" s="25">
        <v>14820</v>
      </c>
      <c r="AL161" s="25">
        <v>5280120</v>
      </c>
      <c r="AM161" s="25"/>
      <c r="AN161" s="25" t="s">
        <v>2925</v>
      </c>
    </row>
    <row r="162" spans="1:40" x14ac:dyDescent="0.25">
      <c r="A162" s="24">
        <v>36913</v>
      </c>
      <c r="B162" s="25" t="s">
        <v>51</v>
      </c>
      <c r="C162" s="25">
        <v>536019</v>
      </c>
      <c r="D162" s="25" t="s">
        <v>53</v>
      </c>
      <c r="E162" s="26">
        <v>43843</v>
      </c>
      <c r="F162" s="26">
        <v>43843</v>
      </c>
      <c r="G162" s="26">
        <v>43642</v>
      </c>
      <c r="H162" s="25" t="s">
        <v>192</v>
      </c>
      <c r="I162" s="25" t="s">
        <v>2924</v>
      </c>
      <c r="J162" s="25"/>
      <c r="K162" s="25" t="s">
        <v>58</v>
      </c>
      <c r="L162" s="25">
        <v>860066942</v>
      </c>
      <c r="M162" s="25" t="s">
        <v>236</v>
      </c>
      <c r="N162" s="25" t="s">
        <v>61</v>
      </c>
      <c r="O162" s="25">
        <v>3100078901</v>
      </c>
      <c r="P162" s="25" t="s">
        <v>99</v>
      </c>
      <c r="Q162" s="25">
        <v>890903938</v>
      </c>
      <c r="R162" s="25" t="s">
        <v>147</v>
      </c>
      <c r="S162" s="25">
        <v>220101</v>
      </c>
      <c r="T162" s="25" t="s">
        <v>67</v>
      </c>
      <c r="U162" s="25" t="s">
        <v>714</v>
      </c>
      <c r="V162" s="25" t="s">
        <v>715</v>
      </c>
      <c r="W162" s="25">
        <v>10</v>
      </c>
      <c r="X162" s="25" t="s">
        <v>69</v>
      </c>
      <c r="Y162" s="25" t="s">
        <v>70</v>
      </c>
      <c r="Z162" s="25" t="s">
        <v>71</v>
      </c>
      <c r="AA162" s="21">
        <v>0</v>
      </c>
      <c r="AB162" s="21">
        <v>0</v>
      </c>
      <c r="AC162" s="21">
        <v>0</v>
      </c>
      <c r="AD162" s="21">
        <v>0</v>
      </c>
      <c r="AE162" s="25" t="s">
        <v>85</v>
      </c>
      <c r="AF162" s="25"/>
      <c r="AG162" s="25">
        <v>176319</v>
      </c>
      <c r="AH162" s="25">
        <v>145219</v>
      </c>
      <c r="AI162" s="25">
        <v>536019</v>
      </c>
      <c r="AJ162" s="25"/>
      <c r="AK162" s="25">
        <v>14820</v>
      </c>
      <c r="AL162" s="25">
        <v>5280120</v>
      </c>
      <c r="AM162" s="25"/>
      <c r="AN162" s="25" t="s">
        <v>2925</v>
      </c>
    </row>
    <row r="163" spans="1:40" x14ac:dyDescent="0.25">
      <c r="A163" s="24">
        <v>36913</v>
      </c>
      <c r="B163" s="25" t="s">
        <v>51</v>
      </c>
      <c r="C163" s="25">
        <v>543219</v>
      </c>
      <c r="D163" s="25" t="s">
        <v>53</v>
      </c>
      <c r="E163" s="26">
        <v>43843</v>
      </c>
      <c r="F163" s="26">
        <v>43843</v>
      </c>
      <c r="G163" s="26">
        <v>43643</v>
      </c>
      <c r="H163" s="25" t="s">
        <v>209</v>
      </c>
      <c r="I163" s="25" t="s">
        <v>2835</v>
      </c>
      <c r="J163" s="25"/>
      <c r="K163" s="25" t="s">
        <v>58</v>
      </c>
      <c r="L163" s="25">
        <v>811025635</v>
      </c>
      <c r="M163" s="25" t="s">
        <v>2836</v>
      </c>
      <c r="N163" s="25" t="s">
        <v>61</v>
      </c>
      <c r="O163" s="25">
        <v>405734401</v>
      </c>
      <c r="P163" s="25" t="s">
        <v>63</v>
      </c>
      <c r="Q163" s="25">
        <v>890903938</v>
      </c>
      <c r="R163" s="25" t="s">
        <v>147</v>
      </c>
      <c r="S163" s="25">
        <v>220101</v>
      </c>
      <c r="T163" s="25" t="s">
        <v>67</v>
      </c>
      <c r="U163" s="25" t="s">
        <v>327</v>
      </c>
      <c r="V163" s="25" t="s">
        <v>328</v>
      </c>
      <c r="W163" s="25">
        <v>10</v>
      </c>
      <c r="X163" s="25" t="s">
        <v>69</v>
      </c>
      <c r="Y163" s="25" t="s">
        <v>70</v>
      </c>
      <c r="Z163" s="25" t="s">
        <v>71</v>
      </c>
      <c r="AA163" s="21">
        <v>114778823</v>
      </c>
      <c r="AB163" s="21">
        <v>-33644732</v>
      </c>
      <c r="AC163" s="21">
        <v>81134091</v>
      </c>
      <c r="AD163" s="21">
        <v>0</v>
      </c>
      <c r="AE163" s="25" t="s">
        <v>85</v>
      </c>
      <c r="AF163" s="25"/>
      <c r="AG163" s="25">
        <v>132419</v>
      </c>
      <c r="AH163" s="25">
        <v>111119</v>
      </c>
      <c r="AI163" s="25">
        <v>543219</v>
      </c>
      <c r="AJ163" s="25" t="s">
        <v>2928</v>
      </c>
      <c r="AK163" s="25" t="s">
        <v>2929</v>
      </c>
      <c r="AL163" s="25" t="s">
        <v>2930</v>
      </c>
      <c r="AM163" s="25"/>
      <c r="AN163" s="25" t="s">
        <v>2840</v>
      </c>
    </row>
    <row r="164" spans="1:40" x14ac:dyDescent="0.25">
      <c r="A164" s="24">
        <v>36913</v>
      </c>
      <c r="B164" s="25" t="s">
        <v>51</v>
      </c>
      <c r="C164" s="25">
        <v>543219</v>
      </c>
      <c r="D164" s="25" t="s">
        <v>53</v>
      </c>
      <c r="E164" s="26">
        <v>43843</v>
      </c>
      <c r="F164" s="26">
        <v>43843</v>
      </c>
      <c r="G164" s="26">
        <v>43643</v>
      </c>
      <c r="H164" s="25" t="s">
        <v>209</v>
      </c>
      <c r="I164" s="25" t="s">
        <v>2835</v>
      </c>
      <c r="J164" s="25"/>
      <c r="K164" s="25" t="s">
        <v>58</v>
      </c>
      <c r="L164" s="25">
        <v>811025635</v>
      </c>
      <c r="M164" s="25" t="s">
        <v>2836</v>
      </c>
      <c r="N164" s="25" t="s">
        <v>61</v>
      </c>
      <c r="O164" s="25">
        <v>405734401</v>
      </c>
      <c r="P164" s="25" t="s">
        <v>63</v>
      </c>
      <c r="Q164" s="25">
        <v>890903938</v>
      </c>
      <c r="R164" s="25" t="s">
        <v>147</v>
      </c>
      <c r="S164" s="25">
        <v>220101</v>
      </c>
      <c r="T164" s="25" t="s">
        <v>67</v>
      </c>
      <c r="U164" s="25" t="s">
        <v>2931</v>
      </c>
      <c r="V164" s="25" t="s">
        <v>2932</v>
      </c>
      <c r="W164" s="25">
        <v>10</v>
      </c>
      <c r="X164" s="25" t="s">
        <v>69</v>
      </c>
      <c r="Y164" s="25" t="s">
        <v>70</v>
      </c>
      <c r="Z164" s="25" t="s">
        <v>71</v>
      </c>
      <c r="AA164" s="21">
        <v>179201151</v>
      </c>
      <c r="AB164" s="21">
        <v>-5575</v>
      </c>
      <c r="AC164" s="21">
        <v>179195576</v>
      </c>
      <c r="AD164" s="21">
        <v>0</v>
      </c>
      <c r="AE164" s="25" t="s">
        <v>85</v>
      </c>
      <c r="AF164" s="25"/>
      <c r="AG164" s="25">
        <v>132419</v>
      </c>
      <c r="AH164" s="25">
        <v>111119</v>
      </c>
      <c r="AI164" s="25">
        <v>543219</v>
      </c>
      <c r="AJ164" s="25" t="s">
        <v>2928</v>
      </c>
      <c r="AK164" s="25" t="s">
        <v>2929</v>
      </c>
      <c r="AL164" s="25" t="s">
        <v>2930</v>
      </c>
      <c r="AM164" s="25"/>
      <c r="AN164" s="25" t="s">
        <v>2840</v>
      </c>
    </row>
    <row r="165" spans="1:40" x14ac:dyDescent="0.25">
      <c r="A165" s="24">
        <v>36913</v>
      </c>
      <c r="B165" s="25" t="s">
        <v>51</v>
      </c>
      <c r="C165" s="25">
        <v>543619</v>
      </c>
      <c r="D165" s="25" t="s">
        <v>53</v>
      </c>
      <c r="E165" s="26">
        <v>43843</v>
      </c>
      <c r="F165" s="26">
        <v>43843</v>
      </c>
      <c r="G165" s="26">
        <v>43643</v>
      </c>
      <c r="H165" s="25" t="s">
        <v>209</v>
      </c>
      <c r="I165" s="25" t="s">
        <v>2835</v>
      </c>
      <c r="J165" s="25"/>
      <c r="K165" s="25" t="s">
        <v>58</v>
      </c>
      <c r="L165" s="25">
        <v>811025635</v>
      </c>
      <c r="M165" s="25" t="s">
        <v>2836</v>
      </c>
      <c r="N165" s="25" t="s">
        <v>61</v>
      </c>
      <c r="O165" s="25">
        <v>405734401</v>
      </c>
      <c r="P165" s="25" t="s">
        <v>63</v>
      </c>
      <c r="Q165" s="25">
        <v>890903938</v>
      </c>
      <c r="R165" s="25" t="s">
        <v>147</v>
      </c>
      <c r="S165" s="25">
        <v>220101</v>
      </c>
      <c r="T165" s="25" t="s">
        <v>67</v>
      </c>
      <c r="U165" s="25" t="s">
        <v>642</v>
      </c>
      <c r="V165" s="25" t="s">
        <v>643</v>
      </c>
      <c r="W165" s="25">
        <v>10</v>
      </c>
      <c r="X165" s="25" t="s">
        <v>69</v>
      </c>
      <c r="Y165" s="25" t="s">
        <v>70</v>
      </c>
      <c r="Z165" s="25" t="s">
        <v>71</v>
      </c>
      <c r="AA165" s="21">
        <v>55636806</v>
      </c>
      <c r="AB165" s="21">
        <v>-11786916</v>
      </c>
      <c r="AC165" s="21">
        <v>43849890</v>
      </c>
      <c r="AD165" s="21">
        <v>0</v>
      </c>
      <c r="AE165" s="25" t="s">
        <v>85</v>
      </c>
      <c r="AF165" s="25"/>
      <c r="AG165" s="25">
        <v>130119</v>
      </c>
      <c r="AH165" s="25">
        <v>108019</v>
      </c>
      <c r="AI165" s="25">
        <v>543619</v>
      </c>
      <c r="AJ165" s="25" t="s">
        <v>2933</v>
      </c>
      <c r="AK165" s="25" t="s">
        <v>2934</v>
      </c>
      <c r="AL165" s="25" t="s">
        <v>2935</v>
      </c>
      <c r="AM165" s="25"/>
      <c r="AN165" s="25" t="s">
        <v>2840</v>
      </c>
    </row>
    <row r="166" spans="1:40" x14ac:dyDescent="0.25">
      <c r="A166" s="24">
        <v>36913</v>
      </c>
      <c r="B166" s="25" t="s">
        <v>51</v>
      </c>
      <c r="C166" s="25">
        <v>543819</v>
      </c>
      <c r="D166" s="25" t="s">
        <v>53</v>
      </c>
      <c r="E166" s="26">
        <v>43843</v>
      </c>
      <c r="F166" s="26">
        <v>43843</v>
      </c>
      <c r="G166" s="26">
        <v>43643</v>
      </c>
      <c r="H166" s="25" t="s">
        <v>209</v>
      </c>
      <c r="I166" s="25" t="s">
        <v>2835</v>
      </c>
      <c r="J166" s="25"/>
      <c r="K166" s="25" t="s">
        <v>58</v>
      </c>
      <c r="L166" s="25">
        <v>811025635</v>
      </c>
      <c r="M166" s="25" t="s">
        <v>2836</v>
      </c>
      <c r="N166" s="25" t="s">
        <v>61</v>
      </c>
      <c r="O166" s="25">
        <v>405734401</v>
      </c>
      <c r="P166" s="25" t="s">
        <v>63</v>
      </c>
      <c r="Q166" s="25">
        <v>890903938</v>
      </c>
      <c r="R166" s="25" t="s">
        <v>147</v>
      </c>
      <c r="S166" s="25">
        <v>220101</v>
      </c>
      <c r="T166" s="25" t="s">
        <v>67</v>
      </c>
      <c r="U166" s="25" t="s">
        <v>1483</v>
      </c>
      <c r="V166" s="25" t="s">
        <v>1484</v>
      </c>
      <c r="W166" s="25">
        <v>10</v>
      </c>
      <c r="X166" s="25" t="s">
        <v>69</v>
      </c>
      <c r="Y166" s="25" t="s">
        <v>70</v>
      </c>
      <c r="Z166" s="25" t="s">
        <v>71</v>
      </c>
      <c r="AA166" s="21">
        <v>41312548</v>
      </c>
      <c r="AB166" s="21">
        <v>-2158944</v>
      </c>
      <c r="AC166" s="21">
        <v>39153604</v>
      </c>
      <c r="AD166" s="21">
        <v>0</v>
      </c>
      <c r="AE166" s="25" t="s">
        <v>85</v>
      </c>
      <c r="AF166" s="25"/>
      <c r="AG166" s="25">
        <v>142219</v>
      </c>
      <c r="AH166" s="25">
        <v>118019</v>
      </c>
      <c r="AI166" s="25">
        <v>543819</v>
      </c>
      <c r="AJ166" s="25" t="s">
        <v>2936</v>
      </c>
      <c r="AK166" s="25" t="s">
        <v>2937</v>
      </c>
      <c r="AL166" s="25" t="s">
        <v>2938</v>
      </c>
      <c r="AM166" s="25"/>
      <c r="AN166" s="25" t="s">
        <v>2840</v>
      </c>
    </row>
    <row r="167" spans="1:40" x14ac:dyDescent="0.25">
      <c r="A167" s="24">
        <v>36913</v>
      </c>
      <c r="B167" s="25" t="s">
        <v>51</v>
      </c>
      <c r="C167" s="25">
        <v>543919</v>
      </c>
      <c r="D167" s="25" t="s">
        <v>53</v>
      </c>
      <c r="E167" s="26">
        <v>43843</v>
      </c>
      <c r="F167" s="26">
        <v>43843</v>
      </c>
      <c r="G167" s="26">
        <v>43643</v>
      </c>
      <c r="H167" s="25" t="s">
        <v>209</v>
      </c>
      <c r="I167" s="25" t="s">
        <v>2835</v>
      </c>
      <c r="J167" s="25"/>
      <c r="K167" s="25" t="s">
        <v>58</v>
      </c>
      <c r="L167" s="25">
        <v>811025635</v>
      </c>
      <c r="M167" s="25" t="s">
        <v>2836</v>
      </c>
      <c r="N167" s="25" t="s">
        <v>61</v>
      </c>
      <c r="O167" s="25">
        <v>405734401</v>
      </c>
      <c r="P167" s="25" t="s">
        <v>63</v>
      </c>
      <c r="Q167" s="25">
        <v>890903938</v>
      </c>
      <c r="R167" s="25" t="s">
        <v>147</v>
      </c>
      <c r="S167" s="25">
        <v>220101</v>
      </c>
      <c r="T167" s="25" t="s">
        <v>67</v>
      </c>
      <c r="U167" s="25" t="s">
        <v>1973</v>
      </c>
      <c r="V167" s="25" t="s">
        <v>1974</v>
      </c>
      <c r="W167" s="25">
        <v>10</v>
      </c>
      <c r="X167" s="25" t="s">
        <v>69</v>
      </c>
      <c r="Y167" s="25" t="s">
        <v>70</v>
      </c>
      <c r="Z167" s="25" t="s">
        <v>71</v>
      </c>
      <c r="AA167" s="21">
        <v>247718997</v>
      </c>
      <c r="AB167" s="21">
        <v>-10772826</v>
      </c>
      <c r="AC167" s="21">
        <v>236946171</v>
      </c>
      <c r="AD167" s="21">
        <v>0</v>
      </c>
      <c r="AE167" s="25" t="s">
        <v>85</v>
      </c>
      <c r="AF167" s="25"/>
      <c r="AG167" s="25">
        <v>130819</v>
      </c>
      <c r="AH167" s="25">
        <v>108319</v>
      </c>
      <c r="AI167" s="25">
        <v>543919</v>
      </c>
      <c r="AJ167" s="25" t="s">
        <v>2939</v>
      </c>
      <c r="AK167" s="25" t="s">
        <v>2940</v>
      </c>
      <c r="AL167" s="25" t="s">
        <v>2941</v>
      </c>
      <c r="AM167" s="25"/>
      <c r="AN167" s="25" t="s">
        <v>2840</v>
      </c>
    </row>
    <row r="168" spans="1:40" x14ac:dyDescent="0.25">
      <c r="A168" s="24">
        <v>36913</v>
      </c>
      <c r="B168" s="25" t="s">
        <v>51</v>
      </c>
      <c r="C168" s="25">
        <v>544019</v>
      </c>
      <c r="D168" s="25" t="s">
        <v>53</v>
      </c>
      <c r="E168" s="26">
        <v>43843</v>
      </c>
      <c r="F168" s="26">
        <v>43843</v>
      </c>
      <c r="G168" s="26">
        <v>43643</v>
      </c>
      <c r="H168" s="25" t="s">
        <v>209</v>
      </c>
      <c r="I168" s="25" t="s">
        <v>2835</v>
      </c>
      <c r="J168" s="25"/>
      <c r="K168" s="25" t="s">
        <v>58</v>
      </c>
      <c r="L168" s="25">
        <v>811025635</v>
      </c>
      <c r="M168" s="25" t="s">
        <v>2836</v>
      </c>
      <c r="N168" s="25" t="s">
        <v>61</v>
      </c>
      <c r="O168" s="25">
        <v>405734401</v>
      </c>
      <c r="P168" s="25" t="s">
        <v>63</v>
      </c>
      <c r="Q168" s="25">
        <v>890903938</v>
      </c>
      <c r="R168" s="25" t="s">
        <v>147</v>
      </c>
      <c r="S168" s="25">
        <v>220101</v>
      </c>
      <c r="T168" s="25" t="s">
        <v>67</v>
      </c>
      <c r="U168" s="25" t="s">
        <v>1973</v>
      </c>
      <c r="V168" s="25" t="s">
        <v>1974</v>
      </c>
      <c r="W168" s="25">
        <v>10</v>
      </c>
      <c r="X168" s="25" t="s">
        <v>69</v>
      </c>
      <c r="Y168" s="25" t="s">
        <v>70</v>
      </c>
      <c r="Z168" s="25" t="s">
        <v>71</v>
      </c>
      <c r="AA168" s="21">
        <v>65418338</v>
      </c>
      <c r="AB168" s="21">
        <v>-202992</v>
      </c>
      <c r="AC168" s="21">
        <v>65215346</v>
      </c>
      <c r="AD168" s="21">
        <v>0</v>
      </c>
      <c r="AE168" s="25" t="s">
        <v>85</v>
      </c>
      <c r="AF168" s="25"/>
      <c r="AG168" s="25">
        <v>130919</v>
      </c>
      <c r="AH168" s="25">
        <v>108919</v>
      </c>
      <c r="AI168" s="25">
        <v>544019</v>
      </c>
      <c r="AJ168" s="25" t="s">
        <v>2942</v>
      </c>
      <c r="AK168" s="25" t="s">
        <v>2943</v>
      </c>
      <c r="AL168" s="25" t="s">
        <v>2944</v>
      </c>
      <c r="AM168" s="25"/>
      <c r="AN168" s="25" t="s">
        <v>2840</v>
      </c>
    </row>
    <row r="169" spans="1:40" x14ac:dyDescent="0.25">
      <c r="A169" s="24">
        <v>36913</v>
      </c>
      <c r="B169" s="25" t="s">
        <v>51</v>
      </c>
      <c r="C169" s="25">
        <v>544119</v>
      </c>
      <c r="D169" s="25" t="s">
        <v>53</v>
      </c>
      <c r="E169" s="26">
        <v>43843</v>
      </c>
      <c r="F169" s="26">
        <v>43843</v>
      </c>
      <c r="G169" s="26">
        <v>43643</v>
      </c>
      <c r="H169" s="25" t="s">
        <v>209</v>
      </c>
      <c r="I169" s="25" t="s">
        <v>2835</v>
      </c>
      <c r="J169" s="25"/>
      <c r="K169" s="25" t="s">
        <v>58</v>
      </c>
      <c r="L169" s="25">
        <v>811025635</v>
      </c>
      <c r="M169" s="25" t="s">
        <v>2836</v>
      </c>
      <c r="N169" s="25" t="s">
        <v>61</v>
      </c>
      <c r="O169" s="25">
        <v>405734401</v>
      </c>
      <c r="P169" s="25" t="s">
        <v>63</v>
      </c>
      <c r="Q169" s="25">
        <v>890903938</v>
      </c>
      <c r="R169" s="25" t="s">
        <v>147</v>
      </c>
      <c r="S169" s="25">
        <v>220101</v>
      </c>
      <c r="T169" s="25" t="s">
        <v>67</v>
      </c>
      <c r="U169" s="25" t="s">
        <v>2945</v>
      </c>
      <c r="V169" s="25" t="s">
        <v>2946</v>
      </c>
      <c r="W169" s="25">
        <v>10</v>
      </c>
      <c r="X169" s="25" t="s">
        <v>69</v>
      </c>
      <c r="Y169" s="25" t="s">
        <v>70</v>
      </c>
      <c r="Z169" s="25" t="s">
        <v>71</v>
      </c>
      <c r="AA169" s="21">
        <v>193277046</v>
      </c>
      <c r="AB169" s="21">
        <v>-18026279</v>
      </c>
      <c r="AC169" s="21">
        <v>175250767</v>
      </c>
      <c r="AD169" s="21">
        <v>0</v>
      </c>
      <c r="AE169" s="25" t="s">
        <v>85</v>
      </c>
      <c r="AF169" s="25"/>
      <c r="AG169" s="25">
        <v>140119</v>
      </c>
      <c r="AH169" s="25">
        <v>116819</v>
      </c>
      <c r="AI169" s="25">
        <v>544119</v>
      </c>
      <c r="AJ169" s="25">
        <v>19520</v>
      </c>
      <c r="AK169" s="25">
        <v>29320</v>
      </c>
      <c r="AL169" s="25">
        <v>9907320</v>
      </c>
      <c r="AM169" s="25"/>
      <c r="AN169" s="25" t="s">
        <v>2840</v>
      </c>
    </row>
    <row r="170" spans="1:40" x14ac:dyDescent="0.25">
      <c r="A170" s="24">
        <v>36913</v>
      </c>
      <c r="B170" s="25" t="s">
        <v>51</v>
      </c>
      <c r="C170" s="25">
        <v>544119</v>
      </c>
      <c r="D170" s="25" t="s">
        <v>53</v>
      </c>
      <c r="E170" s="26">
        <v>43843</v>
      </c>
      <c r="F170" s="26">
        <v>43843</v>
      </c>
      <c r="G170" s="26">
        <v>43643</v>
      </c>
      <c r="H170" s="25" t="s">
        <v>209</v>
      </c>
      <c r="I170" s="25" t="s">
        <v>2835</v>
      </c>
      <c r="J170" s="25"/>
      <c r="K170" s="25" t="s">
        <v>58</v>
      </c>
      <c r="L170" s="25">
        <v>811025635</v>
      </c>
      <c r="M170" s="25" t="s">
        <v>2836</v>
      </c>
      <c r="N170" s="25" t="s">
        <v>61</v>
      </c>
      <c r="O170" s="25">
        <v>405734401</v>
      </c>
      <c r="P170" s="25" t="s">
        <v>63</v>
      </c>
      <c r="Q170" s="25">
        <v>890903938</v>
      </c>
      <c r="R170" s="25" t="s">
        <v>147</v>
      </c>
      <c r="S170" s="25">
        <v>220101</v>
      </c>
      <c r="T170" s="25" t="s">
        <v>67</v>
      </c>
      <c r="U170" s="25" t="s">
        <v>742</v>
      </c>
      <c r="V170" s="25" t="s">
        <v>743</v>
      </c>
      <c r="W170" s="25">
        <v>10</v>
      </c>
      <c r="X170" s="25" t="s">
        <v>69</v>
      </c>
      <c r="Y170" s="25" t="s">
        <v>70</v>
      </c>
      <c r="Z170" s="25" t="s">
        <v>71</v>
      </c>
      <c r="AA170" s="21">
        <v>0</v>
      </c>
      <c r="AB170" s="21">
        <v>0</v>
      </c>
      <c r="AC170" s="21">
        <v>0</v>
      </c>
      <c r="AD170" s="21">
        <v>0</v>
      </c>
      <c r="AE170" s="25" t="s">
        <v>85</v>
      </c>
      <c r="AF170" s="25"/>
      <c r="AG170" s="25">
        <v>140119</v>
      </c>
      <c r="AH170" s="25">
        <v>116819</v>
      </c>
      <c r="AI170" s="25">
        <v>544119</v>
      </c>
      <c r="AJ170" s="25">
        <v>19520</v>
      </c>
      <c r="AK170" s="25">
        <v>29320</v>
      </c>
      <c r="AL170" s="25">
        <v>9907320</v>
      </c>
      <c r="AM170" s="25"/>
      <c r="AN170" s="25" t="s">
        <v>2840</v>
      </c>
    </row>
    <row r="171" spans="1:40" x14ac:dyDescent="0.25">
      <c r="A171" s="24">
        <v>36913</v>
      </c>
      <c r="B171" s="25" t="s">
        <v>51</v>
      </c>
      <c r="C171" s="25">
        <v>544119</v>
      </c>
      <c r="D171" s="25" t="s">
        <v>53</v>
      </c>
      <c r="E171" s="26">
        <v>43843</v>
      </c>
      <c r="F171" s="26">
        <v>43843</v>
      </c>
      <c r="G171" s="26">
        <v>43643</v>
      </c>
      <c r="H171" s="25" t="s">
        <v>209</v>
      </c>
      <c r="I171" s="25" t="s">
        <v>2835</v>
      </c>
      <c r="J171" s="25"/>
      <c r="K171" s="25" t="s">
        <v>58</v>
      </c>
      <c r="L171" s="25">
        <v>811025635</v>
      </c>
      <c r="M171" s="25" t="s">
        <v>2836</v>
      </c>
      <c r="N171" s="25" t="s">
        <v>61</v>
      </c>
      <c r="O171" s="25">
        <v>405734401</v>
      </c>
      <c r="P171" s="25" t="s">
        <v>63</v>
      </c>
      <c r="Q171" s="25">
        <v>890903938</v>
      </c>
      <c r="R171" s="25" t="s">
        <v>147</v>
      </c>
      <c r="S171" s="25">
        <v>220101</v>
      </c>
      <c r="T171" s="25" t="s">
        <v>67</v>
      </c>
      <c r="U171" s="25" t="s">
        <v>2179</v>
      </c>
      <c r="V171" s="25" t="s">
        <v>2180</v>
      </c>
      <c r="W171" s="25">
        <v>10</v>
      </c>
      <c r="X171" s="25" t="s">
        <v>69</v>
      </c>
      <c r="Y171" s="25" t="s">
        <v>70</v>
      </c>
      <c r="Z171" s="25" t="s">
        <v>71</v>
      </c>
      <c r="AA171" s="21">
        <v>0</v>
      </c>
      <c r="AB171" s="21">
        <v>0</v>
      </c>
      <c r="AC171" s="21">
        <v>0</v>
      </c>
      <c r="AD171" s="21">
        <v>0</v>
      </c>
      <c r="AE171" s="25" t="s">
        <v>85</v>
      </c>
      <c r="AF171" s="25"/>
      <c r="AG171" s="25">
        <v>140119</v>
      </c>
      <c r="AH171" s="25">
        <v>116819</v>
      </c>
      <c r="AI171" s="25">
        <v>544119</v>
      </c>
      <c r="AJ171" s="25">
        <v>19520</v>
      </c>
      <c r="AK171" s="25">
        <v>29320</v>
      </c>
      <c r="AL171" s="25">
        <v>9907320</v>
      </c>
      <c r="AM171" s="25"/>
      <c r="AN171" s="25" t="s">
        <v>2840</v>
      </c>
    </row>
    <row r="172" spans="1:40" x14ac:dyDescent="0.25">
      <c r="A172" s="24">
        <v>36913</v>
      </c>
      <c r="B172" s="25" t="s">
        <v>51</v>
      </c>
      <c r="C172" s="25">
        <v>544219</v>
      </c>
      <c r="D172" s="25" t="s">
        <v>53</v>
      </c>
      <c r="E172" s="26">
        <v>43843</v>
      </c>
      <c r="F172" s="26">
        <v>43843</v>
      </c>
      <c r="G172" s="26">
        <v>43643</v>
      </c>
      <c r="H172" s="25" t="s">
        <v>209</v>
      </c>
      <c r="I172" s="25" t="s">
        <v>2835</v>
      </c>
      <c r="J172" s="25"/>
      <c r="K172" s="25" t="s">
        <v>58</v>
      </c>
      <c r="L172" s="25">
        <v>811025635</v>
      </c>
      <c r="M172" s="25" t="s">
        <v>2836</v>
      </c>
      <c r="N172" s="25" t="s">
        <v>61</v>
      </c>
      <c r="O172" s="25">
        <v>405734401</v>
      </c>
      <c r="P172" s="25" t="s">
        <v>63</v>
      </c>
      <c r="Q172" s="25">
        <v>890903938</v>
      </c>
      <c r="R172" s="25" t="s">
        <v>147</v>
      </c>
      <c r="S172" s="25">
        <v>220101</v>
      </c>
      <c r="T172" s="25" t="s">
        <v>67</v>
      </c>
      <c r="U172" s="25" t="s">
        <v>1467</v>
      </c>
      <c r="V172" s="25" t="s">
        <v>1468</v>
      </c>
      <c r="W172" s="25">
        <v>10</v>
      </c>
      <c r="X172" s="25" t="s">
        <v>69</v>
      </c>
      <c r="Y172" s="25" t="s">
        <v>70</v>
      </c>
      <c r="Z172" s="25" t="s">
        <v>71</v>
      </c>
      <c r="AA172" s="21">
        <v>144664248</v>
      </c>
      <c r="AB172" s="21">
        <v>-2165597</v>
      </c>
      <c r="AC172" s="21">
        <v>142498651</v>
      </c>
      <c r="AD172" s="21">
        <v>0</v>
      </c>
      <c r="AE172" s="25" t="s">
        <v>85</v>
      </c>
      <c r="AF172" s="25"/>
      <c r="AG172" s="25">
        <v>133519</v>
      </c>
      <c r="AH172" s="25">
        <v>109219</v>
      </c>
      <c r="AI172" s="25">
        <v>544219</v>
      </c>
      <c r="AJ172" s="25" t="s">
        <v>2947</v>
      </c>
      <c r="AK172" s="25" t="s">
        <v>2948</v>
      </c>
      <c r="AL172" s="25" t="s">
        <v>2949</v>
      </c>
      <c r="AM172" s="25"/>
      <c r="AN172" s="25" t="s">
        <v>2840</v>
      </c>
    </row>
    <row r="173" spans="1:40" x14ac:dyDescent="0.25">
      <c r="A173" s="24">
        <v>36913</v>
      </c>
      <c r="B173" s="25" t="s">
        <v>51</v>
      </c>
      <c r="C173" s="25">
        <v>544319</v>
      </c>
      <c r="D173" s="25" t="s">
        <v>53</v>
      </c>
      <c r="E173" s="26">
        <v>43843</v>
      </c>
      <c r="F173" s="26">
        <v>43843</v>
      </c>
      <c r="G173" s="26">
        <v>43643</v>
      </c>
      <c r="H173" s="25" t="s">
        <v>209</v>
      </c>
      <c r="I173" s="25" t="s">
        <v>2835</v>
      </c>
      <c r="J173" s="25"/>
      <c r="K173" s="25" t="s">
        <v>58</v>
      </c>
      <c r="L173" s="25">
        <v>811025635</v>
      </c>
      <c r="M173" s="25" t="s">
        <v>2836</v>
      </c>
      <c r="N173" s="25" t="s">
        <v>61</v>
      </c>
      <c r="O173" s="25">
        <v>405734401</v>
      </c>
      <c r="P173" s="25" t="s">
        <v>63</v>
      </c>
      <c r="Q173" s="25">
        <v>890903938</v>
      </c>
      <c r="R173" s="25" t="s">
        <v>147</v>
      </c>
      <c r="S173" s="25">
        <v>220101</v>
      </c>
      <c r="T173" s="25" t="s">
        <v>67</v>
      </c>
      <c r="U173" s="25" t="s">
        <v>723</v>
      </c>
      <c r="V173" s="25" t="s">
        <v>724</v>
      </c>
      <c r="W173" s="25">
        <v>10</v>
      </c>
      <c r="X173" s="25" t="s">
        <v>69</v>
      </c>
      <c r="Y173" s="25" t="s">
        <v>70</v>
      </c>
      <c r="Z173" s="25" t="s">
        <v>71</v>
      </c>
      <c r="AA173" s="21">
        <v>7666269</v>
      </c>
      <c r="AB173" s="21">
        <v>-6465847</v>
      </c>
      <c r="AC173" s="21">
        <v>1200422</v>
      </c>
      <c r="AD173" s="21">
        <v>0</v>
      </c>
      <c r="AE173" s="25" t="s">
        <v>85</v>
      </c>
      <c r="AF173" s="25"/>
      <c r="AG173" s="25">
        <v>139919</v>
      </c>
      <c r="AH173" s="25">
        <v>116419</v>
      </c>
      <c r="AI173" s="25">
        <v>544319</v>
      </c>
      <c r="AJ173" s="25" t="s">
        <v>2950</v>
      </c>
      <c r="AK173" s="25" t="s">
        <v>2951</v>
      </c>
      <c r="AL173" s="25" t="s">
        <v>2952</v>
      </c>
      <c r="AM173" s="25"/>
      <c r="AN173" s="25" t="s">
        <v>2840</v>
      </c>
    </row>
    <row r="174" spans="1:40" x14ac:dyDescent="0.25">
      <c r="A174" s="24">
        <v>36913</v>
      </c>
      <c r="B174" s="25" t="s">
        <v>51</v>
      </c>
      <c r="C174" s="25">
        <v>544319</v>
      </c>
      <c r="D174" s="25" t="s">
        <v>53</v>
      </c>
      <c r="E174" s="26">
        <v>43843</v>
      </c>
      <c r="F174" s="26">
        <v>43843</v>
      </c>
      <c r="G174" s="26">
        <v>43643</v>
      </c>
      <c r="H174" s="25" t="s">
        <v>209</v>
      </c>
      <c r="I174" s="25" t="s">
        <v>2835</v>
      </c>
      <c r="J174" s="25"/>
      <c r="K174" s="25" t="s">
        <v>58</v>
      </c>
      <c r="L174" s="25">
        <v>811025635</v>
      </c>
      <c r="M174" s="25" t="s">
        <v>2836</v>
      </c>
      <c r="N174" s="25" t="s">
        <v>61</v>
      </c>
      <c r="O174" s="25">
        <v>405734401</v>
      </c>
      <c r="P174" s="25" t="s">
        <v>63</v>
      </c>
      <c r="Q174" s="25">
        <v>890903938</v>
      </c>
      <c r="R174" s="25" t="s">
        <v>147</v>
      </c>
      <c r="S174" s="25">
        <v>220101</v>
      </c>
      <c r="T174" s="25" t="s">
        <v>67</v>
      </c>
      <c r="U174" s="25" t="s">
        <v>2905</v>
      </c>
      <c r="V174" s="25" t="s">
        <v>2906</v>
      </c>
      <c r="W174" s="25">
        <v>10</v>
      </c>
      <c r="X174" s="25" t="s">
        <v>69</v>
      </c>
      <c r="Y174" s="25" t="s">
        <v>70</v>
      </c>
      <c r="Z174" s="25" t="s">
        <v>71</v>
      </c>
      <c r="AA174" s="21">
        <v>7609421</v>
      </c>
      <c r="AB174" s="21">
        <v>-5893431</v>
      </c>
      <c r="AC174" s="21">
        <v>1715990</v>
      </c>
      <c r="AD174" s="21">
        <v>0</v>
      </c>
      <c r="AE174" s="25" t="s">
        <v>85</v>
      </c>
      <c r="AF174" s="25"/>
      <c r="AG174" s="25">
        <v>139919</v>
      </c>
      <c r="AH174" s="25">
        <v>116419</v>
      </c>
      <c r="AI174" s="25">
        <v>544319</v>
      </c>
      <c r="AJ174" s="25" t="s">
        <v>2950</v>
      </c>
      <c r="AK174" s="25" t="s">
        <v>2951</v>
      </c>
      <c r="AL174" s="25" t="s">
        <v>2952</v>
      </c>
      <c r="AM174" s="25"/>
      <c r="AN174" s="25" t="s">
        <v>2840</v>
      </c>
    </row>
    <row r="175" spans="1:40" x14ac:dyDescent="0.25">
      <c r="A175" s="24">
        <v>36913</v>
      </c>
      <c r="B175" s="25" t="s">
        <v>51</v>
      </c>
      <c r="C175" s="25">
        <v>544419</v>
      </c>
      <c r="D175" s="25" t="s">
        <v>53</v>
      </c>
      <c r="E175" s="26">
        <v>43843</v>
      </c>
      <c r="F175" s="26">
        <v>43843</v>
      </c>
      <c r="G175" s="26">
        <v>43643</v>
      </c>
      <c r="H175" s="25" t="s">
        <v>209</v>
      </c>
      <c r="I175" s="25" t="s">
        <v>2835</v>
      </c>
      <c r="J175" s="25"/>
      <c r="K175" s="25" t="s">
        <v>58</v>
      </c>
      <c r="L175" s="25">
        <v>811025635</v>
      </c>
      <c r="M175" s="25" t="s">
        <v>2836</v>
      </c>
      <c r="N175" s="25" t="s">
        <v>61</v>
      </c>
      <c r="O175" s="25">
        <v>405734401</v>
      </c>
      <c r="P175" s="25" t="s">
        <v>63</v>
      </c>
      <c r="Q175" s="25">
        <v>890903938</v>
      </c>
      <c r="R175" s="25" t="s">
        <v>147</v>
      </c>
      <c r="S175" s="25">
        <v>220101</v>
      </c>
      <c r="T175" s="25" t="s">
        <v>67</v>
      </c>
      <c r="U175" s="25" t="s">
        <v>2953</v>
      </c>
      <c r="V175" s="25" t="s">
        <v>2954</v>
      </c>
      <c r="W175" s="25">
        <v>10</v>
      </c>
      <c r="X175" s="25" t="s">
        <v>69</v>
      </c>
      <c r="Y175" s="25" t="s">
        <v>70</v>
      </c>
      <c r="Z175" s="25" t="s">
        <v>71</v>
      </c>
      <c r="AA175" s="21">
        <v>42502167</v>
      </c>
      <c r="AB175" s="21">
        <v>-4936020</v>
      </c>
      <c r="AC175" s="21">
        <v>37566147</v>
      </c>
      <c r="AD175" s="21">
        <v>0</v>
      </c>
      <c r="AE175" s="25" t="s">
        <v>85</v>
      </c>
      <c r="AF175" s="25"/>
      <c r="AG175" s="25">
        <v>136319</v>
      </c>
      <c r="AH175" s="25">
        <v>113119</v>
      </c>
      <c r="AI175" s="25">
        <v>544419</v>
      </c>
      <c r="AJ175" s="25" t="s">
        <v>2955</v>
      </c>
      <c r="AK175" s="25" t="s">
        <v>2956</v>
      </c>
      <c r="AL175" s="25" t="s">
        <v>2957</v>
      </c>
      <c r="AM175" s="25"/>
      <c r="AN175" s="25" t="s">
        <v>2840</v>
      </c>
    </row>
    <row r="176" spans="1:40" x14ac:dyDescent="0.25">
      <c r="A176" s="24">
        <v>36913</v>
      </c>
      <c r="B176" s="25" t="s">
        <v>51</v>
      </c>
      <c r="C176" s="25">
        <v>544419</v>
      </c>
      <c r="D176" s="25" t="s">
        <v>53</v>
      </c>
      <c r="E176" s="26">
        <v>43843</v>
      </c>
      <c r="F176" s="26">
        <v>43843</v>
      </c>
      <c r="G176" s="26">
        <v>43643</v>
      </c>
      <c r="H176" s="25" t="s">
        <v>209</v>
      </c>
      <c r="I176" s="25" t="s">
        <v>2835</v>
      </c>
      <c r="J176" s="25"/>
      <c r="K176" s="25" t="s">
        <v>58</v>
      </c>
      <c r="L176" s="25">
        <v>811025635</v>
      </c>
      <c r="M176" s="25" t="s">
        <v>2836</v>
      </c>
      <c r="N176" s="25" t="s">
        <v>61</v>
      </c>
      <c r="O176" s="25">
        <v>405734401</v>
      </c>
      <c r="P176" s="25" t="s">
        <v>63</v>
      </c>
      <c r="Q176" s="25">
        <v>890903938</v>
      </c>
      <c r="R176" s="25" t="s">
        <v>147</v>
      </c>
      <c r="S176" s="25">
        <v>220101</v>
      </c>
      <c r="T176" s="25" t="s">
        <v>67</v>
      </c>
      <c r="U176" s="25" t="s">
        <v>2958</v>
      </c>
      <c r="V176" s="25" t="s">
        <v>2959</v>
      </c>
      <c r="W176" s="25">
        <v>10</v>
      </c>
      <c r="X176" s="25" t="s">
        <v>69</v>
      </c>
      <c r="Y176" s="25" t="s">
        <v>70</v>
      </c>
      <c r="Z176" s="25" t="s">
        <v>71</v>
      </c>
      <c r="AA176" s="21">
        <v>12312012</v>
      </c>
      <c r="AB176" s="21">
        <v>0</v>
      </c>
      <c r="AC176" s="21">
        <v>12312012</v>
      </c>
      <c r="AD176" s="21">
        <v>0</v>
      </c>
      <c r="AE176" s="25" t="s">
        <v>85</v>
      </c>
      <c r="AF176" s="25"/>
      <c r="AG176" s="25">
        <v>136319</v>
      </c>
      <c r="AH176" s="25">
        <v>113119</v>
      </c>
      <c r="AI176" s="25">
        <v>544419</v>
      </c>
      <c r="AJ176" s="25" t="s">
        <v>2955</v>
      </c>
      <c r="AK176" s="25" t="s">
        <v>2956</v>
      </c>
      <c r="AL176" s="25" t="s">
        <v>2957</v>
      </c>
      <c r="AM176" s="25"/>
      <c r="AN176" s="25" t="s">
        <v>2840</v>
      </c>
    </row>
    <row r="177" spans="1:40" x14ac:dyDescent="0.25">
      <c r="A177" s="24">
        <v>36913</v>
      </c>
      <c r="B177" s="25" t="s">
        <v>51</v>
      </c>
      <c r="C177" s="25">
        <v>544419</v>
      </c>
      <c r="D177" s="25" t="s">
        <v>53</v>
      </c>
      <c r="E177" s="26">
        <v>43843</v>
      </c>
      <c r="F177" s="26">
        <v>43843</v>
      </c>
      <c r="G177" s="26">
        <v>43643</v>
      </c>
      <c r="H177" s="25" t="s">
        <v>209</v>
      </c>
      <c r="I177" s="25" t="s">
        <v>2835</v>
      </c>
      <c r="J177" s="25"/>
      <c r="K177" s="25" t="s">
        <v>58</v>
      </c>
      <c r="L177" s="25">
        <v>811025635</v>
      </c>
      <c r="M177" s="25" t="s">
        <v>2836</v>
      </c>
      <c r="N177" s="25" t="s">
        <v>61</v>
      </c>
      <c r="O177" s="25">
        <v>405734401</v>
      </c>
      <c r="P177" s="25" t="s">
        <v>63</v>
      </c>
      <c r="Q177" s="25">
        <v>890903938</v>
      </c>
      <c r="R177" s="25" t="s">
        <v>147</v>
      </c>
      <c r="S177" s="25">
        <v>220101</v>
      </c>
      <c r="T177" s="25" t="s">
        <v>67</v>
      </c>
      <c r="U177" s="25" t="s">
        <v>1545</v>
      </c>
      <c r="V177" s="25" t="s">
        <v>1546</v>
      </c>
      <c r="W177" s="25">
        <v>10</v>
      </c>
      <c r="X177" s="25" t="s">
        <v>69</v>
      </c>
      <c r="Y177" s="25" t="s">
        <v>70</v>
      </c>
      <c r="Z177" s="25" t="s">
        <v>71</v>
      </c>
      <c r="AA177" s="21">
        <v>26339352</v>
      </c>
      <c r="AB177" s="21">
        <v>-2390836</v>
      </c>
      <c r="AC177" s="21">
        <v>23948516</v>
      </c>
      <c r="AD177" s="21">
        <v>0</v>
      </c>
      <c r="AE177" s="25" t="s">
        <v>85</v>
      </c>
      <c r="AF177" s="25"/>
      <c r="AG177" s="25">
        <v>136319</v>
      </c>
      <c r="AH177" s="25">
        <v>113119</v>
      </c>
      <c r="AI177" s="25">
        <v>544419</v>
      </c>
      <c r="AJ177" s="25" t="s">
        <v>2955</v>
      </c>
      <c r="AK177" s="25" t="s">
        <v>2956</v>
      </c>
      <c r="AL177" s="25" t="s">
        <v>2957</v>
      </c>
      <c r="AM177" s="25"/>
      <c r="AN177" s="25" t="s">
        <v>2840</v>
      </c>
    </row>
    <row r="178" spans="1:40" x14ac:dyDescent="0.25">
      <c r="A178" s="24">
        <v>36913</v>
      </c>
      <c r="B178" s="25" t="s">
        <v>51</v>
      </c>
      <c r="C178" s="25">
        <v>544519</v>
      </c>
      <c r="D178" s="25" t="s">
        <v>53</v>
      </c>
      <c r="E178" s="26">
        <v>43843</v>
      </c>
      <c r="F178" s="26">
        <v>43843</v>
      </c>
      <c r="G178" s="26">
        <v>43643</v>
      </c>
      <c r="H178" s="25" t="s">
        <v>209</v>
      </c>
      <c r="I178" s="25" t="s">
        <v>2835</v>
      </c>
      <c r="J178" s="25"/>
      <c r="K178" s="25" t="s">
        <v>58</v>
      </c>
      <c r="L178" s="25">
        <v>811025635</v>
      </c>
      <c r="M178" s="25" t="s">
        <v>2836</v>
      </c>
      <c r="N178" s="25" t="s">
        <v>61</v>
      </c>
      <c r="O178" s="25">
        <v>405734401</v>
      </c>
      <c r="P178" s="25" t="s">
        <v>63</v>
      </c>
      <c r="Q178" s="25">
        <v>890903938</v>
      </c>
      <c r="R178" s="25" t="s">
        <v>147</v>
      </c>
      <c r="S178" s="25">
        <v>220101</v>
      </c>
      <c r="T178" s="25" t="s">
        <v>67</v>
      </c>
      <c r="U178" s="25" t="s">
        <v>813</v>
      </c>
      <c r="V178" s="25" t="s">
        <v>814</v>
      </c>
      <c r="W178" s="25">
        <v>10</v>
      </c>
      <c r="X178" s="25" t="s">
        <v>69</v>
      </c>
      <c r="Y178" s="25" t="s">
        <v>70</v>
      </c>
      <c r="Z178" s="25" t="s">
        <v>71</v>
      </c>
      <c r="AA178" s="21">
        <v>192754214</v>
      </c>
      <c r="AB178" s="21">
        <v>-11644156</v>
      </c>
      <c r="AC178" s="21">
        <v>181110058</v>
      </c>
      <c r="AD178" s="21">
        <v>0</v>
      </c>
      <c r="AE178" s="25" t="s">
        <v>85</v>
      </c>
      <c r="AF178" s="25"/>
      <c r="AG178" s="25">
        <v>133119</v>
      </c>
      <c r="AH178" s="25">
        <v>111719</v>
      </c>
      <c r="AI178" s="25">
        <v>544519</v>
      </c>
      <c r="AJ178" s="25" t="s">
        <v>2960</v>
      </c>
      <c r="AK178" s="25" t="s">
        <v>2961</v>
      </c>
      <c r="AL178" s="25" t="s">
        <v>2962</v>
      </c>
      <c r="AM178" s="25"/>
      <c r="AN178" s="25" t="s">
        <v>2840</v>
      </c>
    </row>
    <row r="179" spans="1:40" x14ac:dyDescent="0.25">
      <c r="A179" s="24">
        <v>36913</v>
      </c>
      <c r="B179" s="25" t="s">
        <v>51</v>
      </c>
      <c r="C179" s="25">
        <v>641719</v>
      </c>
      <c r="D179" s="25" t="s">
        <v>53</v>
      </c>
      <c r="E179" s="26">
        <v>43843</v>
      </c>
      <c r="F179" s="26">
        <v>43843</v>
      </c>
      <c r="G179" s="26">
        <v>43672</v>
      </c>
      <c r="H179" s="25" t="s">
        <v>175</v>
      </c>
      <c r="I179" s="25" t="s">
        <v>2963</v>
      </c>
      <c r="J179" s="25"/>
      <c r="K179" s="25" t="s">
        <v>58</v>
      </c>
      <c r="L179" s="25">
        <v>900188602</v>
      </c>
      <c r="M179" s="25" t="s">
        <v>2964</v>
      </c>
      <c r="N179" s="25" t="s">
        <v>61</v>
      </c>
      <c r="O179" s="25">
        <v>299023465</v>
      </c>
      <c r="P179" s="25" t="s">
        <v>63</v>
      </c>
      <c r="Q179" s="25">
        <v>860002964</v>
      </c>
      <c r="R179" s="25" t="s">
        <v>422</v>
      </c>
      <c r="S179" s="25">
        <v>220101</v>
      </c>
      <c r="T179" s="25" t="s">
        <v>67</v>
      </c>
      <c r="U179" s="25" t="s">
        <v>327</v>
      </c>
      <c r="V179" s="25" t="s">
        <v>328</v>
      </c>
      <c r="W179" s="25">
        <v>10</v>
      </c>
      <c r="X179" s="25" t="s">
        <v>69</v>
      </c>
      <c r="Y179" s="25" t="s">
        <v>70</v>
      </c>
      <c r="Z179" s="25" t="s">
        <v>71</v>
      </c>
      <c r="AA179" s="21">
        <v>40909091</v>
      </c>
      <c r="AB179" s="21">
        <v>-12145410</v>
      </c>
      <c r="AC179" s="21">
        <v>28763681</v>
      </c>
      <c r="AD179" s="21">
        <v>0</v>
      </c>
      <c r="AE179" s="25" t="s">
        <v>85</v>
      </c>
      <c r="AF179" s="25"/>
      <c r="AG179" s="25">
        <v>162319</v>
      </c>
      <c r="AH179" s="25">
        <v>155119</v>
      </c>
      <c r="AI179" s="25">
        <v>641719</v>
      </c>
      <c r="AJ179" s="25">
        <v>7120</v>
      </c>
      <c r="AK179" s="25">
        <v>16720</v>
      </c>
      <c r="AL179" s="25">
        <v>5280320</v>
      </c>
      <c r="AM179" s="25"/>
      <c r="AN179" s="25" t="s">
        <v>2965</v>
      </c>
    </row>
    <row r="180" spans="1:40" x14ac:dyDescent="0.25">
      <c r="A180" s="24">
        <v>36913</v>
      </c>
      <c r="B180" s="25" t="s">
        <v>51</v>
      </c>
      <c r="C180" s="25">
        <v>641819</v>
      </c>
      <c r="D180" s="25" t="s">
        <v>53</v>
      </c>
      <c r="E180" s="26">
        <v>43843</v>
      </c>
      <c r="F180" s="26">
        <v>43843</v>
      </c>
      <c r="G180" s="26">
        <v>43672</v>
      </c>
      <c r="H180" s="25" t="s">
        <v>175</v>
      </c>
      <c r="I180" s="25" t="s">
        <v>2963</v>
      </c>
      <c r="J180" s="25"/>
      <c r="K180" s="25" t="s">
        <v>58</v>
      </c>
      <c r="L180" s="25">
        <v>900188602</v>
      </c>
      <c r="M180" s="25" t="s">
        <v>2964</v>
      </c>
      <c r="N180" s="25" t="s">
        <v>61</v>
      </c>
      <c r="O180" s="25">
        <v>299023465</v>
      </c>
      <c r="P180" s="25" t="s">
        <v>63</v>
      </c>
      <c r="Q180" s="25">
        <v>860002964</v>
      </c>
      <c r="R180" s="25" t="s">
        <v>422</v>
      </c>
      <c r="S180" s="25">
        <v>220101</v>
      </c>
      <c r="T180" s="25" t="s">
        <v>67</v>
      </c>
      <c r="U180" s="25" t="s">
        <v>723</v>
      </c>
      <c r="V180" s="25" t="s">
        <v>724</v>
      </c>
      <c r="W180" s="25">
        <v>10</v>
      </c>
      <c r="X180" s="25" t="s">
        <v>69</v>
      </c>
      <c r="Y180" s="25" t="s">
        <v>70</v>
      </c>
      <c r="Z180" s="25" t="s">
        <v>71</v>
      </c>
      <c r="AA180" s="21">
        <v>188609470</v>
      </c>
      <c r="AB180" s="21">
        <v>-12145410</v>
      </c>
      <c r="AC180" s="21">
        <v>176464060</v>
      </c>
      <c r="AD180" s="21">
        <v>0</v>
      </c>
      <c r="AE180" s="25" t="s">
        <v>85</v>
      </c>
      <c r="AF180" s="25"/>
      <c r="AG180" s="25">
        <v>185119</v>
      </c>
      <c r="AH180" s="25">
        <v>154919</v>
      </c>
      <c r="AI180" s="25">
        <v>641819</v>
      </c>
      <c r="AJ180" s="25">
        <v>7320</v>
      </c>
      <c r="AK180" s="25">
        <v>17020</v>
      </c>
      <c r="AL180" s="25">
        <v>5280420</v>
      </c>
      <c r="AM180" s="25"/>
      <c r="AN180" s="25" t="s">
        <v>2965</v>
      </c>
    </row>
    <row r="181" spans="1:40" x14ac:dyDescent="0.25">
      <c r="A181" s="24">
        <v>36913</v>
      </c>
      <c r="B181" s="25" t="s">
        <v>51</v>
      </c>
      <c r="C181" s="25">
        <v>648319</v>
      </c>
      <c r="D181" s="25" t="s">
        <v>53</v>
      </c>
      <c r="E181" s="26">
        <v>43843</v>
      </c>
      <c r="F181" s="26">
        <v>43843</v>
      </c>
      <c r="G181" s="26">
        <v>43675</v>
      </c>
      <c r="H181" s="25" t="s">
        <v>209</v>
      </c>
      <c r="I181" s="25" t="s">
        <v>2966</v>
      </c>
      <c r="J181" s="25"/>
      <c r="K181" s="25" t="s">
        <v>95</v>
      </c>
      <c r="L181" s="25">
        <v>1031129268</v>
      </c>
      <c r="M181" s="25" t="s">
        <v>2967</v>
      </c>
      <c r="N181" s="25" t="s">
        <v>61</v>
      </c>
      <c r="O181" s="25">
        <v>2290575</v>
      </c>
      <c r="P181" s="25" t="s">
        <v>99</v>
      </c>
      <c r="Q181" s="25">
        <v>860002964</v>
      </c>
      <c r="R181" s="25" t="s">
        <v>422</v>
      </c>
      <c r="S181" s="25">
        <v>220101</v>
      </c>
      <c r="T181" s="25" t="s">
        <v>67</v>
      </c>
      <c r="U181" s="25" t="s">
        <v>327</v>
      </c>
      <c r="V181" s="25" t="s">
        <v>328</v>
      </c>
      <c r="W181" s="25">
        <v>10</v>
      </c>
      <c r="X181" s="25" t="s">
        <v>69</v>
      </c>
      <c r="Y181" s="25" t="s">
        <v>70</v>
      </c>
      <c r="Z181" s="25" t="s">
        <v>71</v>
      </c>
      <c r="AA181" s="21">
        <v>1800000</v>
      </c>
      <c r="AB181" s="21">
        <v>0</v>
      </c>
      <c r="AC181" s="21">
        <v>1800000</v>
      </c>
      <c r="AD181" s="21">
        <v>0</v>
      </c>
      <c r="AE181" s="25" t="s">
        <v>85</v>
      </c>
      <c r="AF181" s="25"/>
      <c r="AG181" s="25">
        <v>132919</v>
      </c>
      <c r="AH181" s="25">
        <v>111419</v>
      </c>
      <c r="AI181" s="25">
        <v>648319</v>
      </c>
      <c r="AJ181" s="25">
        <v>14720</v>
      </c>
      <c r="AK181" s="25">
        <v>23720</v>
      </c>
      <c r="AL181" s="25">
        <v>10168620</v>
      </c>
      <c r="AM181" s="25"/>
      <c r="AN181" s="25" t="s">
        <v>2968</v>
      </c>
    </row>
    <row r="182" spans="1:40" x14ac:dyDescent="0.25">
      <c r="A182" s="24">
        <v>36913</v>
      </c>
      <c r="B182" s="25" t="s">
        <v>51</v>
      </c>
      <c r="C182" s="25">
        <v>711019</v>
      </c>
      <c r="D182" s="25" t="s">
        <v>53</v>
      </c>
      <c r="E182" s="26">
        <v>43843</v>
      </c>
      <c r="F182" s="26">
        <v>43843</v>
      </c>
      <c r="G182" s="26">
        <v>43689</v>
      </c>
      <c r="H182" s="25" t="s">
        <v>209</v>
      </c>
      <c r="I182" s="25" t="s">
        <v>2969</v>
      </c>
      <c r="J182" s="25"/>
      <c r="K182" s="25" t="s">
        <v>58</v>
      </c>
      <c r="L182" s="25">
        <v>800055691</v>
      </c>
      <c r="M182" s="25" t="s">
        <v>653</v>
      </c>
      <c r="N182" s="25" t="s">
        <v>61</v>
      </c>
      <c r="O182" s="25">
        <v>4541017645</v>
      </c>
      <c r="P182" s="25" t="s">
        <v>63</v>
      </c>
      <c r="Q182" s="25">
        <v>860034594</v>
      </c>
      <c r="R182" s="25" t="s">
        <v>656</v>
      </c>
      <c r="S182" s="25">
        <v>220101</v>
      </c>
      <c r="T182" s="25" t="s">
        <v>67</v>
      </c>
      <c r="U182" s="25" t="s">
        <v>327</v>
      </c>
      <c r="V182" s="25" t="s">
        <v>328</v>
      </c>
      <c r="W182" s="25">
        <v>10</v>
      </c>
      <c r="X182" s="25" t="s">
        <v>69</v>
      </c>
      <c r="Y182" s="25" t="s">
        <v>70</v>
      </c>
      <c r="Z182" s="25" t="s">
        <v>71</v>
      </c>
      <c r="AA182" s="21">
        <v>304256302.5</v>
      </c>
      <c r="AB182" s="21">
        <v>0</v>
      </c>
      <c r="AC182" s="21">
        <v>304256302.5</v>
      </c>
      <c r="AD182" s="21">
        <v>0</v>
      </c>
      <c r="AE182" s="25" t="s">
        <v>85</v>
      </c>
      <c r="AF182" s="25"/>
      <c r="AG182" s="25">
        <v>124719</v>
      </c>
      <c r="AH182" s="25">
        <v>103219</v>
      </c>
      <c r="AI182" s="25">
        <v>711019</v>
      </c>
      <c r="AJ182" s="25">
        <v>14820</v>
      </c>
      <c r="AK182" s="25">
        <v>23820</v>
      </c>
      <c r="AL182" s="25">
        <v>10168820</v>
      </c>
      <c r="AM182" s="25"/>
      <c r="AN182" s="25" t="s">
        <v>2970</v>
      </c>
    </row>
    <row r="183" spans="1:40" x14ac:dyDescent="0.25">
      <c r="A183" s="24">
        <v>36913</v>
      </c>
      <c r="B183" s="25" t="s">
        <v>51</v>
      </c>
      <c r="C183" s="25">
        <v>736819</v>
      </c>
      <c r="D183" s="25" t="s">
        <v>53</v>
      </c>
      <c r="E183" s="26">
        <v>43843</v>
      </c>
      <c r="F183" s="26">
        <v>43843</v>
      </c>
      <c r="G183" s="26">
        <v>43697</v>
      </c>
      <c r="H183" s="25" t="s">
        <v>192</v>
      </c>
      <c r="I183" s="25" t="s">
        <v>2971</v>
      </c>
      <c r="J183" s="25"/>
      <c r="K183" s="25" t="s">
        <v>58</v>
      </c>
      <c r="L183" s="25">
        <v>800105552</v>
      </c>
      <c r="M183" s="25" t="s">
        <v>2281</v>
      </c>
      <c r="N183" s="25" t="s">
        <v>61</v>
      </c>
      <c r="O183" s="25">
        <v>67477111</v>
      </c>
      <c r="P183" s="25" t="s">
        <v>63</v>
      </c>
      <c r="Q183" s="25">
        <v>860051135</v>
      </c>
      <c r="R183" s="25" t="s">
        <v>519</v>
      </c>
      <c r="S183" s="25">
        <v>220101</v>
      </c>
      <c r="T183" s="25" t="s">
        <v>67</v>
      </c>
      <c r="U183" s="25" t="s">
        <v>491</v>
      </c>
      <c r="V183" s="25" t="s">
        <v>492</v>
      </c>
      <c r="W183" s="25">
        <v>10</v>
      </c>
      <c r="X183" s="25" t="s">
        <v>69</v>
      </c>
      <c r="Y183" s="25" t="s">
        <v>70</v>
      </c>
      <c r="Z183" s="25" t="s">
        <v>71</v>
      </c>
      <c r="AA183" s="21">
        <v>150000000</v>
      </c>
      <c r="AB183" s="21">
        <v>0</v>
      </c>
      <c r="AC183" s="21">
        <v>150000000</v>
      </c>
      <c r="AD183" s="21">
        <v>0</v>
      </c>
      <c r="AE183" s="25" t="s">
        <v>85</v>
      </c>
      <c r="AF183" s="25"/>
      <c r="AG183" s="25">
        <v>160719</v>
      </c>
      <c r="AH183" s="25">
        <v>134319</v>
      </c>
      <c r="AI183" s="25">
        <v>736819</v>
      </c>
      <c r="AJ183" s="25"/>
      <c r="AK183" s="25" t="s">
        <v>2972</v>
      </c>
      <c r="AL183" s="25" t="s">
        <v>2973</v>
      </c>
      <c r="AM183" s="25"/>
      <c r="AN183" s="25" t="s">
        <v>2974</v>
      </c>
    </row>
    <row r="184" spans="1:40" x14ac:dyDescent="0.25">
      <c r="A184" s="24">
        <v>36913</v>
      </c>
      <c r="B184" s="25" t="s">
        <v>51</v>
      </c>
      <c r="C184" s="25">
        <v>736819</v>
      </c>
      <c r="D184" s="25" t="s">
        <v>53</v>
      </c>
      <c r="E184" s="26">
        <v>43843</v>
      </c>
      <c r="F184" s="26">
        <v>43843</v>
      </c>
      <c r="G184" s="26">
        <v>43697</v>
      </c>
      <c r="H184" s="25" t="s">
        <v>192</v>
      </c>
      <c r="I184" s="25" t="s">
        <v>2971</v>
      </c>
      <c r="J184" s="25"/>
      <c r="K184" s="25" t="s">
        <v>58</v>
      </c>
      <c r="L184" s="25">
        <v>800105552</v>
      </c>
      <c r="M184" s="25" t="s">
        <v>2281</v>
      </c>
      <c r="N184" s="25" t="s">
        <v>61</v>
      </c>
      <c r="O184" s="25">
        <v>67477111</v>
      </c>
      <c r="P184" s="25" t="s">
        <v>63</v>
      </c>
      <c r="Q184" s="25">
        <v>860051135</v>
      </c>
      <c r="R184" s="25" t="s">
        <v>519</v>
      </c>
      <c r="S184" s="25">
        <v>220101</v>
      </c>
      <c r="T184" s="25" t="s">
        <v>67</v>
      </c>
      <c r="U184" s="25" t="s">
        <v>327</v>
      </c>
      <c r="V184" s="25" t="s">
        <v>328</v>
      </c>
      <c r="W184" s="25">
        <v>10</v>
      </c>
      <c r="X184" s="25" t="s">
        <v>69</v>
      </c>
      <c r="Y184" s="25" t="s">
        <v>70</v>
      </c>
      <c r="Z184" s="25" t="s">
        <v>71</v>
      </c>
      <c r="AA184" s="21">
        <v>892481160</v>
      </c>
      <c r="AB184" s="21">
        <v>0</v>
      </c>
      <c r="AC184" s="21">
        <v>892481160</v>
      </c>
      <c r="AD184" s="21">
        <v>0</v>
      </c>
      <c r="AE184" s="25" t="s">
        <v>85</v>
      </c>
      <c r="AF184" s="25"/>
      <c r="AG184" s="25">
        <v>160719</v>
      </c>
      <c r="AH184" s="25">
        <v>134319</v>
      </c>
      <c r="AI184" s="25">
        <v>736819</v>
      </c>
      <c r="AJ184" s="25"/>
      <c r="AK184" s="25" t="s">
        <v>2972</v>
      </c>
      <c r="AL184" s="25" t="s">
        <v>2973</v>
      </c>
      <c r="AM184" s="25"/>
      <c r="AN184" s="25" t="s">
        <v>2974</v>
      </c>
    </row>
    <row r="185" spans="1:40" x14ac:dyDescent="0.25">
      <c r="A185" s="24">
        <v>36913</v>
      </c>
      <c r="B185" s="25" t="s">
        <v>51</v>
      </c>
      <c r="C185" s="25">
        <v>736819</v>
      </c>
      <c r="D185" s="25" t="s">
        <v>53</v>
      </c>
      <c r="E185" s="26">
        <v>43843</v>
      </c>
      <c r="F185" s="26">
        <v>43843</v>
      </c>
      <c r="G185" s="26">
        <v>43697</v>
      </c>
      <c r="H185" s="25" t="s">
        <v>192</v>
      </c>
      <c r="I185" s="25" t="s">
        <v>2971</v>
      </c>
      <c r="J185" s="25"/>
      <c r="K185" s="25" t="s">
        <v>58</v>
      </c>
      <c r="L185" s="25">
        <v>800105552</v>
      </c>
      <c r="M185" s="25" t="s">
        <v>2281</v>
      </c>
      <c r="N185" s="25" t="s">
        <v>61</v>
      </c>
      <c r="O185" s="25">
        <v>67477111</v>
      </c>
      <c r="P185" s="25" t="s">
        <v>63</v>
      </c>
      <c r="Q185" s="25">
        <v>860051135</v>
      </c>
      <c r="R185" s="25" t="s">
        <v>519</v>
      </c>
      <c r="S185" s="25">
        <v>220101</v>
      </c>
      <c r="T185" s="25" t="s">
        <v>67</v>
      </c>
      <c r="U185" s="25" t="s">
        <v>411</v>
      </c>
      <c r="V185" s="25" t="s">
        <v>412</v>
      </c>
      <c r="W185" s="25">
        <v>10</v>
      </c>
      <c r="X185" s="25" t="s">
        <v>69</v>
      </c>
      <c r="Y185" s="25" t="s">
        <v>70</v>
      </c>
      <c r="Z185" s="25" t="s">
        <v>71</v>
      </c>
      <c r="AA185" s="21">
        <v>300000000</v>
      </c>
      <c r="AB185" s="21">
        <v>0</v>
      </c>
      <c r="AC185" s="21">
        <v>300000000</v>
      </c>
      <c r="AD185" s="21">
        <v>0</v>
      </c>
      <c r="AE185" s="25" t="s">
        <v>85</v>
      </c>
      <c r="AF185" s="25"/>
      <c r="AG185" s="25">
        <v>160719</v>
      </c>
      <c r="AH185" s="25">
        <v>134319</v>
      </c>
      <c r="AI185" s="25">
        <v>736819</v>
      </c>
      <c r="AJ185" s="25"/>
      <c r="AK185" s="25" t="s">
        <v>2972</v>
      </c>
      <c r="AL185" s="25" t="s">
        <v>2973</v>
      </c>
      <c r="AM185" s="25"/>
      <c r="AN185" s="25" t="s">
        <v>2974</v>
      </c>
    </row>
    <row r="186" spans="1:40" x14ac:dyDescent="0.25">
      <c r="A186" s="24">
        <v>36913</v>
      </c>
      <c r="B186" s="25" t="s">
        <v>51</v>
      </c>
      <c r="C186" s="25">
        <v>826619</v>
      </c>
      <c r="D186" s="25" t="s">
        <v>53</v>
      </c>
      <c r="E186" s="26">
        <v>43843</v>
      </c>
      <c r="F186" s="26">
        <v>43843</v>
      </c>
      <c r="G186" s="26">
        <v>43714</v>
      </c>
      <c r="H186" s="25" t="s">
        <v>209</v>
      </c>
      <c r="I186" s="25" t="s">
        <v>2975</v>
      </c>
      <c r="J186" s="25"/>
      <c r="K186" s="25" t="s">
        <v>58</v>
      </c>
      <c r="L186" s="25">
        <v>901316952</v>
      </c>
      <c r="M186" s="25" t="s">
        <v>2976</v>
      </c>
      <c r="N186" s="25" t="s">
        <v>61</v>
      </c>
      <c r="O186" s="25">
        <v>4292007453</v>
      </c>
      <c r="P186" s="25" t="s">
        <v>99</v>
      </c>
      <c r="Q186" s="25">
        <v>860034594</v>
      </c>
      <c r="R186" s="25" t="s">
        <v>656</v>
      </c>
      <c r="S186" s="25">
        <v>220101</v>
      </c>
      <c r="T186" s="25" t="s">
        <v>67</v>
      </c>
      <c r="U186" s="25" t="s">
        <v>2003</v>
      </c>
      <c r="V186" s="25" t="s">
        <v>2004</v>
      </c>
      <c r="W186" s="25">
        <v>10</v>
      </c>
      <c r="X186" s="25" t="s">
        <v>69</v>
      </c>
      <c r="Y186" s="25" t="s">
        <v>70</v>
      </c>
      <c r="Z186" s="25" t="s">
        <v>71</v>
      </c>
      <c r="AA186" s="21">
        <v>247571250.91999999</v>
      </c>
      <c r="AB186" s="21">
        <v>-2174925</v>
      </c>
      <c r="AC186" s="21">
        <v>245396325.91999999</v>
      </c>
      <c r="AD186" s="21">
        <v>0</v>
      </c>
      <c r="AE186" s="25" t="s">
        <v>85</v>
      </c>
      <c r="AF186" s="25"/>
      <c r="AG186" s="25">
        <v>118419</v>
      </c>
      <c r="AH186" s="25">
        <v>98419</v>
      </c>
      <c r="AI186" s="25">
        <v>826619</v>
      </c>
      <c r="AJ186" s="25">
        <v>8420</v>
      </c>
      <c r="AK186" s="25">
        <v>17820</v>
      </c>
      <c r="AL186" s="25">
        <v>5484320</v>
      </c>
      <c r="AM186" s="25"/>
      <c r="AN186" s="25" t="s">
        <v>2977</v>
      </c>
    </row>
    <row r="187" spans="1:40" x14ac:dyDescent="0.25">
      <c r="A187" s="24">
        <v>36913</v>
      </c>
      <c r="B187" s="25" t="s">
        <v>51</v>
      </c>
      <c r="C187" s="25">
        <v>885919</v>
      </c>
      <c r="D187" s="25" t="s">
        <v>53</v>
      </c>
      <c r="E187" s="26">
        <v>43843</v>
      </c>
      <c r="F187" s="26">
        <v>43843</v>
      </c>
      <c r="G187" s="26">
        <v>43728</v>
      </c>
      <c r="H187" s="25" t="s">
        <v>209</v>
      </c>
      <c r="I187" s="25" t="s">
        <v>2868</v>
      </c>
      <c r="J187" s="25"/>
      <c r="K187" s="25" t="s">
        <v>58</v>
      </c>
      <c r="L187" s="25">
        <v>811025635</v>
      </c>
      <c r="M187" s="25" t="s">
        <v>2836</v>
      </c>
      <c r="N187" s="25" t="s">
        <v>61</v>
      </c>
      <c r="O187" s="25">
        <v>405734401</v>
      </c>
      <c r="P187" s="25" t="s">
        <v>63</v>
      </c>
      <c r="Q187" s="25">
        <v>890903938</v>
      </c>
      <c r="R187" s="25" t="s">
        <v>147</v>
      </c>
      <c r="S187" s="25">
        <v>220101</v>
      </c>
      <c r="T187" s="25" t="s">
        <v>67</v>
      </c>
      <c r="U187" s="25" t="s">
        <v>1483</v>
      </c>
      <c r="V187" s="25" t="s">
        <v>1484</v>
      </c>
      <c r="W187" s="25">
        <v>10</v>
      </c>
      <c r="X187" s="25" t="s">
        <v>69</v>
      </c>
      <c r="Y187" s="25" t="s">
        <v>70</v>
      </c>
      <c r="Z187" s="25" t="s">
        <v>71</v>
      </c>
      <c r="AA187" s="21">
        <v>0</v>
      </c>
      <c r="AB187" s="21">
        <v>0</v>
      </c>
      <c r="AC187" s="21">
        <v>0</v>
      </c>
      <c r="AD187" s="21">
        <v>0</v>
      </c>
      <c r="AE187" s="25" t="s">
        <v>85</v>
      </c>
      <c r="AF187" s="25"/>
      <c r="AG187" s="25">
        <v>210819</v>
      </c>
      <c r="AH187" s="25">
        <v>176419</v>
      </c>
      <c r="AI187" s="25">
        <v>885919</v>
      </c>
      <c r="AJ187" s="25" t="s">
        <v>2978</v>
      </c>
      <c r="AK187" s="25" t="s">
        <v>2979</v>
      </c>
      <c r="AL187" s="25" t="s">
        <v>2980</v>
      </c>
      <c r="AM187" s="25"/>
      <c r="AN187" s="25" t="s">
        <v>2872</v>
      </c>
    </row>
    <row r="188" spans="1:40" x14ac:dyDescent="0.25">
      <c r="A188" s="24">
        <v>36913</v>
      </c>
      <c r="B188" s="25" t="s">
        <v>51</v>
      </c>
      <c r="C188" s="25">
        <v>885919</v>
      </c>
      <c r="D188" s="25" t="s">
        <v>53</v>
      </c>
      <c r="E188" s="26">
        <v>43843</v>
      </c>
      <c r="F188" s="26">
        <v>43843</v>
      </c>
      <c r="G188" s="26">
        <v>43728</v>
      </c>
      <c r="H188" s="25" t="s">
        <v>209</v>
      </c>
      <c r="I188" s="25" t="s">
        <v>2868</v>
      </c>
      <c r="J188" s="25"/>
      <c r="K188" s="25" t="s">
        <v>58</v>
      </c>
      <c r="L188" s="25">
        <v>811025635</v>
      </c>
      <c r="M188" s="25" t="s">
        <v>2836</v>
      </c>
      <c r="N188" s="25" t="s">
        <v>61</v>
      </c>
      <c r="O188" s="25">
        <v>405734401</v>
      </c>
      <c r="P188" s="25" t="s">
        <v>63</v>
      </c>
      <c r="Q188" s="25">
        <v>890903938</v>
      </c>
      <c r="R188" s="25" t="s">
        <v>147</v>
      </c>
      <c r="S188" s="25">
        <v>220101</v>
      </c>
      <c r="T188" s="25" t="s">
        <v>67</v>
      </c>
      <c r="U188" s="25" t="s">
        <v>2981</v>
      </c>
      <c r="V188" s="25" t="s">
        <v>2982</v>
      </c>
      <c r="W188" s="25">
        <v>10</v>
      </c>
      <c r="X188" s="25" t="s">
        <v>69</v>
      </c>
      <c r="Y188" s="25" t="s">
        <v>70</v>
      </c>
      <c r="Z188" s="25" t="s">
        <v>71</v>
      </c>
      <c r="AA188" s="21">
        <v>461025476</v>
      </c>
      <c r="AB188" s="21">
        <v>-69946864</v>
      </c>
      <c r="AC188" s="21">
        <v>391078612</v>
      </c>
      <c r="AD188" s="21">
        <v>0</v>
      </c>
      <c r="AE188" s="25" t="s">
        <v>85</v>
      </c>
      <c r="AF188" s="25"/>
      <c r="AG188" s="25">
        <v>210819</v>
      </c>
      <c r="AH188" s="25">
        <v>176419</v>
      </c>
      <c r="AI188" s="25">
        <v>885919</v>
      </c>
      <c r="AJ188" s="25" t="s">
        <v>2978</v>
      </c>
      <c r="AK188" s="25" t="s">
        <v>2979</v>
      </c>
      <c r="AL188" s="25" t="s">
        <v>2980</v>
      </c>
      <c r="AM188" s="25"/>
      <c r="AN188" s="25" t="s">
        <v>2872</v>
      </c>
    </row>
    <row r="189" spans="1:40" x14ac:dyDescent="0.25">
      <c r="A189" s="24">
        <v>36913</v>
      </c>
      <c r="B189" s="25" t="s">
        <v>51</v>
      </c>
      <c r="C189" s="25">
        <v>886019</v>
      </c>
      <c r="D189" s="25" t="s">
        <v>53</v>
      </c>
      <c r="E189" s="26">
        <v>43843</v>
      </c>
      <c r="F189" s="26">
        <v>43843</v>
      </c>
      <c r="G189" s="26">
        <v>43728</v>
      </c>
      <c r="H189" s="25" t="s">
        <v>209</v>
      </c>
      <c r="I189" s="25" t="s">
        <v>2868</v>
      </c>
      <c r="J189" s="25"/>
      <c r="K189" s="25" t="s">
        <v>58</v>
      </c>
      <c r="L189" s="25">
        <v>811025635</v>
      </c>
      <c r="M189" s="25" t="s">
        <v>2836</v>
      </c>
      <c r="N189" s="25" t="s">
        <v>61</v>
      </c>
      <c r="O189" s="25">
        <v>405734401</v>
      </c>
      <c r="P189" s="25" t="s">
        <v>63</v>
      </c>
      <c r="Q189" s="25">
        <v>890903938</v>
      </c>
      <c r="R189" s="25" t="s">
        <v>147</v>
      </c>
      <c r="S189" s="25">
        <v>220101</v>
      </c>
      <c r="T189" s="25" t="s">
        <v>67</v>
      </c>
      <c r="U189" s="25" t="s">
        <v>411</v>
      </c>
      <c r="V189" s="25" t="s">
        <v>412</v>
      </c>
      <c r="W189" s="25">
        <v>10</v>
      </c>
      <c r="X189" s="25" t="s">
        <v>69</v>
      </c>
      <c r="Y189" s="25" t="s">
        <v>70</v>
      </c>
      <c r="Z189" s="25" t="s">
        <v>71</v>
      </c>
      <c r="AA189" s="21">
        <v>357308440</v>
      </c>
      <c r="AB189" s="21">
        <v>-118597646</v>
      </c>
      <c r="AC189" s="21">
        <v>238710794</v>
      </c>
      <c r="AD189" s="21">
        <v>0</v>
      </c>
      <c r="AE189" s="25" t="s">
        <v>85</v>
      </c>
      <c r="AF189" s="25"/>
      <c r="AG189" s="25">
        <v>211319</v>
      </c>
      <c r="AH189" s="25">
        <v>177019</v>
      </c>
      <c r="AI189" s="25">
        <v>886019</v>
      </c>
      <c r="AJ189" s="25" t="s">
        <v>2983</v>
      </c>
      <c r="AK189" s="25" t="s">
        <v>2984</v>
      </c>
      <c r="AL189" s="25" t="s">
        <v>2985</v>
      </c>
      <c r="AM189" s="25"/>
      <c r="AN189" s="25" t="s">
        <v>2872</v>
      </c>
    </row>
    <row r="190" spans="1:40" x14ac:dyDescent="0.25">
      <c r="A190" s="24">
        <v>36913</v>
      </c>
      <c r="B190" s="25" t="s">
        <v>51</v>
      </c>
      <c r="C190" s="25">
        <v>886019</v>
      </c>
      <c r="D190" s="25" t="s">
        <v>53</v>
      </c>
      <c r="E190" s="26">
        <v>43843</v>
      </c>
      <c r="F190" s="26">
        <v>43843</v>
      </c>
      <c r="G190" s="26">
        <v>43728</v>
      </c>
      <c r="H190" s="25" t="s">
        <v>209</v>
      </c>
      <c r="I190" s="25" t="s">
        <v>2868</v>
      </c>
      <c r="J190" s="25"/>
      <c r="K190" s="25" t="s">
        <v>58</v>
      </c>
      <c r="L190" s="25">
        <v>811025635</v>
      </c>
      <c r="M190" s="25" t="s">
        <v>2836</v>
      </c>
      <c r="N190" s="25" t="s">
        <v>61</v>
      </c>
      <c r="O190" s="25">
        <v>405734401</v>
      </c>
      <c r="P190" s="25" t="s">
        <v>63</v>
      </c>
      <c r="Q190" s="25">
        <v>890903938</v>
      </c>
      <c r="R190" s="25" t="s">
        <v>147</v>
      </c>
      <c r="S190" s="25">
        <v>220101</v>
      </c>
      <c r="T190" s="25" t="s">
        <v>67</v>
      </c>
      <c r="U190" s="25" t="s">
        <v>2909</v>
      </c>
      <c r="V190" s="25" t="s">
        <v>2910</v>
      </c>
      <c r="W190" s="25">
        <v>10</v>
      </c>
      <c r="X190" s="25" t="s">
        <v>69</v>
      </c>
      <c r="Y190" s="25" t="s">
        <v>70</v>
      </c>
      <c r="Z190" s="25" t="s">
        <v>71</v>
      </c>
      <c r="AA190" s="21">
        <v>294684615</v>
      </c>
      <c r="AB190" s="21">
        <v>-42734926</v>
      </c>
      <c r="AC190" s="21">
        <v>251949689</v>
      </c>
      <c r="AD190" s="21">
        <v>0</v>
      </c>
      <c r="AE190" s="25" t="s">
        <v>85</v>
      </c>
      <c r="AF190" s="25"/>
      <c r="AG190" s="25">
        <v>211319</v>
      </c>
      <c r="AH190" s="25">
        <v>177019</v>
      </c>
      <c r="AI190" s="25">
        <v>886019</v>
      </c>
      <c r="AJ190" s="25" t="s">
        <v>2983</v>
      </c>
      <c r="AK190" s="25" t="s">
        <v>2984</v>
      </c>
      <c r="AL190" s="25" t="s">
        <v>2985</v>
      </c>
      <c r="AM190" s="25"/>
      <c r="AN190" s="25" t="s">
        <v>2872</v>
      </c>
    </row>
    <row r="191" spans="1:40" x14ac:dyDescent="0.25">
      <c r="A191" s="24">
        <v>36913</v>
      </c>
      <c r="B191" s="25" t="s">
        <v>51</v>
      </c>
      <c r="C191" s="25">
        <v>886119</v>
      </c>
      <c r="D191" s="25" t="s">
        <v>53</v>
      </c>
      <c r="E191" s="26">
        <v>43843</v>
      </c>
      <c r="F191" s="26">
        <v>43843</v>
      </c>
      <c r="G191" s="26">
        <v>43728</v>
      </c>
      <c r="H191" s="25" t="s">
        <v>209</v>
      </c>
      <c r="I191" s="25" t="s">
        <v>2868</v>
      </c>
      <c r="J191" s="25"/>
      <c r="K191" s="25" t="s">
        <v>58</v>
      </c>
      <c r="L191" s="25">
        <v>811025635</v>
      </c>
      <c r="M191" s="25" t="s">
        <v>2836</v>
      </c>
      <c r="N191" s="25" t="s">
        <v>61</v>
      </c>
      <c r="O191" s="25">
        <v>405734401</v>
      </c>
      <c r="P191" s="25" t="s">
        <v>63</v>
      </c>
      <c r="Q191" s="25">
        <v>890903938</v>
      </c>
      <c r="R191" s="25" t="s">
        <v>147</v>
      </c>
      <c r="S191" s="25">
        <v>220101</v>
      </c>
      <c r="T191" s="25" t="s">
        <v>67</v>
      </c>
      <c r="U191" s="25" t="s">
        <v>723</v>
      </c>
      <c r="V191" s="25" t="s">
        <v>724</v>
      </c>
      <c r="W191" s="25">
        <v>10</v>
      </c>
      <c r="X191" s="25" t="s">
        <v>69</v>
      </c>
      <c r="Y191" s="25" t="s">
        <v>70</v>
      </c>
      <c r="Z191" s="25" t="s">
        <v>71</v>
      </c>
      <c r="AA191" s="21">
        <v>0</v>
      </c>
      <c r="AB191" s="21">
        <v>0</v>
      </c>
      <c r="AC191" s="21">
        <v>0</v>
      </c>
      <c r="AD191" s="21">
        <v>0</v>
      </c>
      <c r="AE191" s="25" t="s">
        <v>85</v>
      </c>
      <c r="AF191" s="25"/>
      <c r="AG191" s="25">
        <v>211919</v>
      </c>
      <c r="AH191" s="25">
        <v>177419</v>
      </c>
      <c r="AI191" s="25">
        <v>886119</v>
      </c>
      <c r="AJ191" s="25" t="s">
        <v>2986</v>
      </c>
      <c r="AK191" s="25" t="s">
        <v>2987</v>
      </c>
      <c r="AL191" s="25" t="s">
        <v>2988</v>
      </c>
      <c r="AM191" s="25"/>
      <c r="AN191" s="25" t="s">
        <v>2872</v>
      </c>
    </row>
    <row r="192" spans="1:40" x14ac:dyDescent="0.25">
      <c r="A192" s="24">
        <v>36913</v>
      </c>
      <c r="B192" s="25" t="s">
        <v>51</v>
      </c>
      <c r="C192" s="25">
        <v>886119</v>
      </c>
      <c r="D192" s="25" t="s">
        <v>53</v>
      </c>
      <c r="E192" s="26">
        <v>43843</v>
      </c>
      <c r="F192" s="26">
        <v>43843</v>
      </c>
      <c r="G192" s="26">
        <v>43728</v>
      </c>
      <c r="H192" s="25" t="s">
        <v>209</v>
      </c>
      <c r="I192" s="25" t="s">
        <v>2868</v>
      </c>
      <c r="J192" s="25"/>
      <c r="K192" s="25" t="s">
        <v>58</v>
      </c>
      <c r="L192" s="25">
        <v>811025635</v>
      </c>
      <c r="M192" s="25" t="s">
        <v>2836</v>
      </c>
      <c r="N192" s="25" t="s">
        <v>61</v>
      </c>
      <c r="O192" s="25">
        <v>405734401</v>
      </c>
      <c r="P192" s="25" t="s">
        <v>63</v>
      </c>
      <c r="Q192" s="25">
        <v>890903938</v>
      </c>
      <c r="R192" s="25" t="s">
        <v>147</v>
      </c>
      <c r="S192" s="25">
        <v>220101</v>
      </c>
      <c r="T192" s="25" t="s">
        <v>67</v>
      </c>
      <c r="U192" s="25" t="s">
        <v>2905</v>
      </c>
      <c r="V192" s="25" t="s">
        <v>2906</v>
      </c>
      <c r="W192" s="25">
        <v>10</v>
      </c>
      <c r="X192" s="25" t="s">
        <v>69</v>
      </c>
      <c r="Y192" s="25" t="s">
        <v>70</v>
      </c>
      <c r="Z192" s="25" t="s">
        <v>71</v>
      </c>
      <c r="AA192" s="21">
        <v>43972377</v>
      </c>
      <c r="AB192" s="21">
        <v>-28599742</v>
      </c>
      <c r="AC192" s="21">
        <v>15372635</v>
      </c>
      <c r="AD192" s="21">
        <v>0</v>
      </c>
      <c r="AE192" s="25" t="s">
        <v>85</v>
      </c>
      <c r="AF192" s="25"/>
      <c r="AG192" s="25">
        <v>211919</v>
      </c>
      <c r="AH192" s="25">
        <v>177419</v>
      </c>
      <c r="AI192" s="25">
        <v>886119</v>
      </c>
      <c r="AJ192" s="25" t="s">
        <v>2986</v>
      </c>
      <c r="AK192" s="25" t="s">
        <v>2987</v>
      </c>
      <c r="AL192" s="25" t="s">
        <v>2988</v>
      </c>
      <c r="AM192" s="25"/>
      <c r="AN192" s="25" t="s">
        <v>2872</v>
      </c>
    </row>
    <row r="193" spans="1:40" x14ac:dyDescent="0.25">
      <c r="A193" s="24">
        <v>36913</v>
      </c>
      <c r="B193" s="25" t="s">
        <v>51</v>
      </c>
      <c r="C193" s="25">
        <v>886119</v>
      </c>
      <c r="D193" s="25" t="s">
        <v>53</v>
      </c>
      <c r="E193" s="26">
        <v>43843</v>
      </c>
      <c r="F193" s="26">
        <v>43843</v>
      </c>
      <c r="G193" s="26">
        <v>43728</v>
      </c>
      <c r="H193" s="25" t="s">
        <v>209</v>
      </c>
      <c r="I193" s="25" t="s">
        <v>2868</v>
      </c>
      <c r="J193" s="25"/>
      <c r="K193" s="25" t="s">
        <v>58</v>
      </c>
      <c r="L193" s="25">
        <v>811025635</v>
      </c>
      <c r="M193" s="25" t="s">
        <v>2836</v>
      </c>
      <c r="N193" s="25" t="s">
        <v>61</v>
      </c>
      <c r="O193" s="25">
        <v>405734401</v>
      </c>
      <c r="P193" s="25" t="s">
        <v>63</v>
      </c>
      <c r="Q193" s="25">
        <v>890903938</v>
      </c>
      <c r="R193" s="25" t="s">
        <v>147</v>
      </c>
      <c r="S193" s="25">
        <v>220101</v>
      </c>
      <c r="T193" s="25" t="s">
        <v>67</v>
      </c>
      <c r="U193" s="25" t="s">
        <v>2945</v>
      </c>
      <c r="V193" s="25" t="s">
        <v>2946</v>
      </c>
      <c r="W193" s="25">
        <v>10</v>
      </c>
      <c r="X193" s="25" t="s">
        <v>69</v>
      </c>
      <c r="Y193" s="25" t="s">
        <v>70</v>
      </c>
      <c r="Z193" s="25" t="s">
        <v>71</v>
      </c>
      <c r="AA193" s="21">
        <v>36983071</v>
      </c>
      <c r="AB193" s="21">
        <v>-6527215</v>
      </c>
      <c r="AC193" s="21">
        <v>30455856</v>
      </c>
      <c r="AD193" s="21">
        <v>0</v>
      </c>
      <c r="AE193" s="25" t="s">
        <v>85</v>
      </c>
      <c r="AF193" s="25"/>
      <c r="AG193" s="25">
        <v>211919</v>
      </c>
      <c r="AH193" s="25">
        <v>177419</v>
      </c>
      <c r="AI193" s="25">
        <v>886119</v>
      </c>
      <c r="AJ193" s="25" t="s">
        <v>2986</v>
      </c>
      <c r="AK193" s="25" t="s">
        <v>2987</v>
      </c>
      <c r="AL193" s="25" t="s">
        <v>2988</v>
      </c>
      <c r="AM193" s="25"/>
      <c r="AN193" s="25" t="s">
        <v>2872</v>
      </c>
    </row>
    <row r="194" spans="1:40" x14ac:dyDescent="0.25">
      <c r="A194" s="24">
        <v>36913</v>
      </c>
      <c r="B194" s="25" t="s">
        <v>51</v>
      </c>
      <c r="C194" s="25">
        <v>886119</v>
      </c>
      <c r="D194" s="25" t="s">
        <v>53</v>
      </c>
      <c r="E194" s="26">
        <v>43843</v>
      </c>
      <c r="F194" s="26">
        <v>43843</v>
      </c>
      <c r="G194" s="26">
        <v>43728</v>
      </c>
      <c r="H194" s="25" t="s">
        <v>209</v>
      </c>
      <c r="I194" s="25" t="s">
        <v>2868</v>
      </c>
      <c r="J194" s="25"/>
      <c r="K194" s="25" t="s">
        <v>58</v>
      </c>
      <c r="L194" s="25">
        <v>811025635</v>
      </c>
      <c r="M194" s="25" t="s">
        <v>2836</v>
      </c>
      <c r="N194" s="25" t="s">
        <v>61</v>
      </c>
      <c r="O194" s="25">
        <v>405734401</v>
      </c>
      <c r="P194" s="25" t="s">
        <v>63</v>
      </c>
      <c r="Q194" s="25">
        <v>890903938</v>
      </c>
      <c r="R194" s="25" t="s">
        <v>147</v>
      </c>
      <c r="S194" s="25">
        <v>220101</v>
      </c>
      <c r="T194" s="25" t="s">
        <v>67</v>
      </c>
      <c r="U194" s="25" t="s">
        <v>742</v>
      </c>
      <c r="V194" s="25" t="s">
        <v>743</v>
      </c>
      <c r="W194" s="25">
        <v>10</v>
      </c>
      <c r="X194" s="25" t="s">
        <v>69</v>
      </c>
      <c r="Y194" s="25" t="s">
        <v>70</v>
      </c>
      <c r="Z194" s="25" t="s">
        <v>71</v>
      </c>
      <c r="AA194" s="21">
        <v>0</v>
      </c>
      <c r="AB194" s="21">
        <v>0</v>
      </c>
      <c r="AC194" s="21">
        <v>0</v>
      </c>
      <c r="AD194" s="21">
        <v>0</v>
      </c>
      <c r="AE194" s="25" t="s">
        <v>85</v>
      </c>
      <c r="AF194" s="25"/>
      <c r="AG194" s="25">
        <v>211919</v>
      </c>
      <c r="AH194" s="25">
        <v>177419</v>
      </c>
      <c r="AI194" s="25">
        <v>886119</v>
      </c>
      <c r="AJ194" s="25" t="s">
        <v>2986</v>
      </c>
      <c r="AK194" s="25" t="s">
        <v>2987</v>
      </c>
      <c r="AL194" s="25" t="s">
        <v>2988</v>
      </c>
      <c r="AM194" s="25"/>
      <c r="AN194" s="25" t="s">
        <v>2872</v>
      </c>
    </row>
    <row r="195" spans="1:40" x14ac:dyDescent="0.25">
      <c r="A195" s="24">
        <v>36913</v>
      </c>
      <c r="B195" s="25" t="s">
        <v>51</v>
      </c>
      <c r="C195" s="25">
        <v>886119</v>
      </c>
      <c r="D195" s="25" t="s">
        <v>53</v>
      </c>
      <c r="E195" s="26">
        <v>43843</v>
      </c>
      <c r="F195" s="26">
        <v>43843</v>
      </c>
      <c r="G195" s="26">
        <v>43728</v>
      </c>
      <c r="H195" s="25" t="s">
        <v>209</v>
      </c>
      <c r="I195" s="25" t="s">
        <v>2868</v>
      </c>
      <c r="J195" s="25"/>
      <c r="K195" s="25" t="s">
        <v>58</v>
      </c>
      <c r="L195" s="25">
        <v>811025635</v>
      </c>
      <c r="M195" s="25" t="s">
        <v>2836</v>
      </c>
      <c r="N195" s="25" t="s">
        <v>61</v>
      </c>
      <c r="O195" s="25">
        <v>405734401</v>
      </c>
      <c r="P195" s="25" t="s">
        <v>63</v>
      </c>
      <c r="Q195" s="25">
        <v>890903938</v>
      </c>
      <c r="R195" s="25" t="s">
        <v>147</v>
      </c>
      <c r="S195" s="25">
        <v>220101</v>
      </c>
      <c r="T195" s="25" t="s">
        <v>67</v>
      </c>
      <c r="U195" s="25" t="s">
        <v>2179</v>
      </c>
      <c r="V195" s="25" t="s">
        <v>2180</v>
      </c>
      <c r="W195" s="25">
        <v>10</v>
      </c>
      <c r="X195" s="25" t="s">
        <v>69</v>
      </c>
      <c r="Y195" s="25" t="s">
        <v>70</v>
      </c>
      <c r="Z195" s="25" t="s">
        <v>71</v>
      </c>
      <c r="AA195" s="21">
        <v>59737</v>
      </c>
      <c r="AB195" s="21">
        <v>-59737</v>
      </c>
      <c r="AC195" s="21">
        <v>0</v>
      </c>
      <c r="AD195" s="21">
        <v>0</v>
      </c>
      <c r="AE195" s="25" t="s">
        <v>85</v>
      </c>
      <c r="AF195" s="25"/>
      <c r="AG195" s="25">
        <v>211919</v>
      </c>
      <c r="AH195" s="25">
        <v>177419</v>
      </c>
      <c r="AI195" s="25">
        <v>886119</v>
      </c>
      <c r="AJ195" s="25" t="s">
        <v>2986</v>
      </c>
      <c r="AK195" s="25" t="s">
        <v>2987</v>
      </c>
      <c r="AL195" s="25" t="s">
        <v>2988</v>
      </c>
      <c r="AM195" s="25"/>
      <c r="AN195" s="25" t="s">
        <v>2872</v>
      </c>
    </row>
    <row r="196" spans="1:40" x14ac:dyDescent="0.25">
      <c r="A196" s="24">
        <v>36913</v>
      </c>
      <c r="B196" s="25" t="s">
        <v>51</v>
      </c>
      <c r="C196" s="25">
        <v>886219</v>
      </c>
      <c r="D196" s="25" t="s">
        <v>53</v>
      </c>
      <c r="E196" s="26">
        <v>43843</v>
      </c>
      <c r="F196" s="26">
        <v>43843</v>
      </c>
      <c r="G196" s="26">
        <v>43728</v>
      </c>
      <c r="H196" s="25" t="s">
        <v>209</v>
      </c>
      <c r="I196" s="25" t="s">
        <v>2868</v>
      </c>
      <c r="J196" s="25"/>
      <c r="K196" s="25" t="s">
        <v>58</v>
      </c>
      <c r="L196" s="25">
        <v>811025635</v>
      </c>
      <c r="M196" s="25" t="s">
        <v>2836</v>
      </c>
      <c r="N196" s="25" t="s">
        <v>61</v>
      </c>
      <c r="O196" s="25">
        <v>405734401</v>
      </c>
      <c r="P196" s="25" t="s">
        <v>63</v>
      </c>
      <c r="Q196" s="25">
        <v>890903938</v>
      </c>
      <c r="R196" s="25" t="s">
        <v>147</v>
      </c>
      <c r="S196" s="25">
        <v>220101</v>
      </c>
      <c r="T196" s="25" t="s">
        <v>67</v>
      </c>
      <c r="U196" s="25" t="s">
        <v>1973</v>
      </c>
      <c r="V196" s="25" t="s">
        <v>1974</v>
      </c>
      <c r="W196" s="25">
        <v>10</v>
      </c>
      <c r="X196" s="25" t="s">
        <v>69</v>
      </c>
      <c r="Y196" s="25" t="s">
        <v>70</v>
      </c>
      <c r="Z196" s="25" t="s">
        <v>71</v>
      </c>
      <c r="AA196" s="21">
        <v>163910461</v>
      </c>
      <c r="AB196" s="21">
        <v>-148580</v>
      </c>
      <c r="AC196" s="21">
        <v>163761881</v>
      </c>
      <c r="AD196" s="21">
        <v>0</v>
      </c>
      <c r="AE196" s="25" t="s">
        <v>85</v>
      </c>
      <c r="AF196" s="25"/>
      <c r="AG196" s="25">
        <v>211819</v>
      </c>
      <c r="AH196" s="25">
        <v>177619</v>
      </c>
      <c r="AI196" s="25">
        <v>886219</v>
      </c>
      <c r="AJ196" s="25" t="s">
        <v>2989</v>
      </c>
      <c r="AK196" s="25" t="s">
        <v>2990</v>
      </c>
      <c r="AL196" s="25" t="s">
        <v>2991</v>
      </c>
      <c r="AM196" s="25"/>
      <c r="AN196" s="25" t="s">
        <v>2872</v>
      </c>
    </row>
    <row r="197" spans="1:40" x14ac:dyDescent="0.25">
      <c r="A197" s="24">
        <v>36913</v>
      </c>
      <c r="B197" s="25" t="s">
        <v>51</v>
      </c>
      <c r="C197" s="25">
        <v>886519</v>
      </c>
      <c r="D197" s="25" t="s">
        <v>53</v>
      </c>
      <c r="E197" s="26">
        <v>43843</v>
      </c>
      <c r="F197" s="26">
        <v>43843</v>
      </c>
      <c r="G197" s="26">
        <v>43728</v>
      </c>
      <c r="H197" s="25" t="s">
        <v>209</v>
      </c>
      <c r="I197" s="25" t="s">
        <v>2868</v>
      </c>
      <c r="J197" s="25"/>
      <c r="K197" s="25" t="s">
        <v>58</v>
      </c>
      <c r="L197" s="25">
        <v>811025635</v>
      </c>
      <c r="M197" s="25" t="s">
        <v>2836</v>
      </c>
      <c r="N197" s="25" t="s">
        <v>61</v>
      </c>
      <c r="O197" s="25">
        <v>405734401</v>
      </c>
      <c r="P197" s="25" t="s">
        <v>63</v>
      </c>
      <c r="Q197" s="25">
        <v>890903938</v>
      </c>
      <c r="R197" s="25" t="s">
        <v>147</v>
      </c>
      <c r="S197" s="25">
        <v>220101</v>
      </c>
      <c r="T197" s="25" t="s">
        <v>67</v>
      </c>
      <c r="U197" s="25" t="s">
        <v>813</v>
      </c>
      <c r="V197" s="25" t="s">
        <v>814</v>
      </c>
      <c r="W197" s="25">
        <v>10</v>
      </c>
      <c r="X197" s="25" t="s">
        <v>69</v>
      </c>
      <c r="Y197" s="25" t="s">
        <v>70</v>
      </c>
      <c r="Z197" s="25" t="s">
        <v>71</v>
      </c>
      <c r="AA197" s="21">
        <v>28013353</v>
      </c>
      <c r="AB197" s="21">
        <v>0</v>
      </c>
      <c r="AC197" s="21">
        <v>28013353</v>
      </c>
      <c r="AD197" s="21">
        <v>0</v>
      </c>
      <c r="AE197" s="25" t="s">
        <v>85</v>
      </c>
      <c r="AF197" s="25"/>
      <c r="AG197" s="25">
        <v>210919</v>
      </c>
      <c r="AH197" s="25">
        <v>176619</v>
      </c>
      <c r="AI197" s="25">
        <v>886519</v>
      </c>
      <c r="AJ197" s="25" t="s">
        <v>2992</v>
      </c>
      <c r="AK197" s="25" t="s">
        <v>2993</v>
      </c>
      <c r="AL197" s="25" t="s">
        <v>2994</v>
      </c>
      <c r="AM197" s="25"/>
      <c r="AN197" s="25" t="s">
        <v>2872</v>
      </c>
    </row>
    <row r="198" spans="1:40" x14ac:dyDescent="0.25">
      <c r="A198" s="24">
        <v>36913</v>
      </c>
      <c r="B198" s="25" t="s">
        <v>51</v>
      </c>
      <c r="C198" s="25">
        <v>886519</v>
      </c>
      <c r="D198" s="25" t="s">
        <v>53</v>
      </c>
      <c r="E198" s="26">
        <v>43843</v>
      </c>
      <c r="F198" s="26">
        <v>43843</v>
      </c>
      <c r="G198" s="26">
        <v>43728</v>
      </c>
      <c r="H198" s="25" t="s">
        <v>209</v>
      </c>
      <c r="I198" s="25" t="s">
        <v>2868</v>
      </c>
      <c r="J198" s="25"/>
      <c r="K198" s="25" t="s">
        <v>58</v>
      </c>
      <c r="L198" s="25">
        <v>811025635</v>
      </c>
      <c r="M198" s="25" t="s">
        <v>2836</v>
      </c>
      <c r="N198" s="25" t="s">
        <v>61</v>
      </c>
      <c r="O198" s="25">
        <v>405734401</v>
      </c>
      <c r="P198" s="25" t="s">
        <v>63</v>
      </c>
      <c r="Q198" s="25">
        <v>890903938</v>
      </c>
      <c r="R198" s="25" t="s">
        <v>147</v>
      </c>
      <c r="S198" s="25">
        <v>220101</v>
      </c>
      <c r="T198" s="25" t="s">
        <v>67</v>
      </c>
      <c r="U198" s="25" t="s">
        <v>807</v>
      </c>
      <c r="V198" s="25" t="s">
        <v>808</v>
      </c>
      <c r="W198" s="25">
        <v>10</v>
      </c>
      <c r="X198" s="25" t="s">
        <v>69</v>
      </c>
      <c r="Y198" s="25" t="s">
        <v>70</v>
      </c>
      <c r="Z198" s="25" t="s">
        <v>71</v>
      </c>
      <c r="AA198" s="21">
        <v>45000000</v>
      </c>
      <c r="AB198" s="21">
        <v>-13100000</v>
      </c>
      <c r="AC198" s="21">
        <v>31900000</v>
      </c>
      <c r="AD198" s="21">
        <v>0</v>
      </c>
      <c r="AE198" s="25" t="s">
        <v>85</v>
      </c>
      <c r="AF198" s="25"/>
      <c r="AG198" s="25">
        <v>210919</v>
      </c>
      <c r="AH198" s="25">
        <v>176619</v>
      </c>
      <c r="AI198" s="25">
        <v>886519</v>
      </c>
      <c r="AJ198" s="25" t="s">
        <v>2992</v>
      </c>
      <c r="AK198" s="25" t="s">
        <v>2993</v>
      </c>
      <c r="AL198" s="25" t="s">
        <v>2994</v>
      </c>
      <c r="AM198" s="25"/>
      <c r="AN198" s="25" t="s">
        <v>2872</v>
      </c>
    </row>
    <row r="199" spans="1:40" x14ac:dyDescent="0.25">
      <c r="A199" s="24">
        <v>36913</v>
      </c>
      <c r="B199" s="25" t="s">
        <v>51</v>
      </c>
      <c r="C199" s="25">
        <v>886519</v>
      </c>
      <c r="D199" s="25" t="s">
        <v>53</v>
      </c>
      <c r="E199" s="26">
        <v>43843</v>
      </c>
      <c r="F199" s="26">
        <v>43843</v>
      </c>
      <c r="G199" s="26">
        <v>43728</v>
      </c>
      <c r="H199" s="25" t="s">
        <v>209</v>
      </c>
      <c r="I199" s="25" t="s">
        <v>2868</v>
      </c>
      <c r="J199" s="25"/>
      <c r="K199" s="25" t="s">
        <v>58</v>
      </c>
      <c r="L199" s="25">
        <v>811025635</v>
      </c>
      <c r="M199" s="25" t="s">
        <v>2836</v>
      </c>
      <c r="N199" s="25" t="s">
        <v>61</v>
      </c>
      <c r="O199" s="25">
        <v>405734401</v>
      </c>
      <c r="P199" s="25" t="s">
        <v>63</v>
      </c>
      <c r="Q199" s="25">
        <v>890903938</v>
      </c>
      <c r="R199" s="25" t="s">
        <v>147</v>
      </c>
      <c r="S199" s="25">
        <v>220101</v>
      </c>
      <c r="T199" s="25" t="s">
        <v>67</v>
      </c>
      <c r="U199" s="25" t="s">
        <v>670</v>
      </c>
      <c r="V199" s="25" t="s">
        <v>671</v>
      </c>
      <c r="W199" s="25">
        <v>10</v>
      </c>
      <c r="X199" s="25" t="s">
        <v>69</v>
      </c>
      <c r="Y199" s="25" t="s">
        <v>70</v>
      </c>
      <c r="Z199" s="25" t="s">
        <v>71</v>
      </c>
      <c r="AA199" s="21">
        <v>25902135</v>
      </c>
      <c r="AB199" s="21">
        <v>-862750</v>
      </c>
      <c r="AC199" s="21">
        <v>25039385</v>
      </c>
      <c r="AD199" s="21">
        <v>0</v>
      </c>
      <c r="AE199" s="25" t="s">
        <v>85</v>
      </c>
      <c r="AF199" s="25"/>
      <c r="AG199" s="25">
        <v>210919</v>
      </c>
      <c r="AH199" s="25">
        <v>176619</v>
      </c>
      <c r="AI199" s="25">
        <v>886519</v>
      </c>
      <c r="AJ199" s="25" t="s">
        <v>2992</v>
      </c>
      <c r="AK199" s="25" t="s">
        <v>2993</v>
      </c>
      <c r="AL199" s="25" t="s">
        <v>2994</v>
      </c>
      <c r="AM199" s="25"/>
      <c r="AN199" s="25" t="s">
        <v>2872</v>
      </c>
    </row>
    <row r="200" spans="1:40" x14ac:dyDescent="0.25">
      <c r="A200" s="24">
        <v>36913</v>
      </c>
      <c r="B200" s="25" t="s">
        <v>51</v>
      </c>
      <c r="C200" s="25">
        <v>886519</v>
      </c>
      <c r="D200" s="25" t="s">
        <v>53</v>
      </c>
      <c r="E200" s="26">
        <v>43843</v>
      </c>
      <c r="F200" s="26">
        <v>43843</v>
      </c>
      <c r="G200" s="26">
        <v>43728</v>
      </c>
      <c r="H200" s="25" t="s">
        <v>209</v>
      </c>
      <c r="I200" s="25" t="s">
        <v>2868</v>
      </c>
      <c r="J200" s="25"/>
      <c r="K200" s="25" t="s">
        <v>58</v>
      </c>
      <c r="L200" s="25">
        <v>811025635</v>
      </c>
      <c r="M200" s="25" t="s">
        <v>2836</v>
      </c>
      <c r="N200" s="25" t="s">
        <v>61</v>
      </c>
      <c r="O200" s="25">
        <v>405734401</v>
      </c>
      <c r="P200" s="25" t="s">
        <v>63</v>
      </c>
      <c r="Q200" s="25">
        <v>890903938</v>
      </c>
      <c r="R200" s="25" t="s">
        <v>147</v>
      </c>
      <c r="S200" s="25">
        <v>220101</v>
      </c>
      <c r="T200" s="25" t="s">
        <v>67</v>
      </c>
      <c r="U200" s="25" t="s">
        <v>823</v>
      </c>
      <c r="V200" s="25" t="s">
        <v>824</v>
      </c>
      <c r="W200" s="25">
        <v>10</v>
      </c>
      <c r="X200" s="25" t="s">
        <v>69</v>
      </c>
      <c r="Y200" s="25" t="s">
        <v>70</v>
      </c>
      <c r="Z200" s="25" t="s">
        <v>71</v>
      </c>
      <c r="AA200" s="21">
        <v>0</v>
      </c>
      <c r="AB200" s="21">
        <v>0</v>
      </c>
      <c r="AC200" s="21">
        <v>0</v>
      </c>
      <c r="AD200" s="21">
        <v>0</v>
      </c>
      <c r="AE200" s="25" t="s">
        <v>85</v>
      </c>
      <c r="AF200" s="25"/>
      <c r="AG200" s="25">
        <v>210919</v>
      </c>
      <c r="AH200" s="25">
        <v>176619</v>
      </c>
      <c r="AI200" s="25">
        <v>886519</v>
      </c>
      <c r="AJ200" s="25" t="s">
        <v>2992</v>
      </c>
      <c r="AK200" s="25" t="s">
        <v>2993</v>
      </c>
      <c r="AL200" s="25" t="s">
        <v>2994</v>
      </c>
      <c r="AM200" s="25"/>
      <c r="AN200" s="25" t="s">
        <v>2872</v>
      </c>
    </row>
    <row r="201" spans="1:40" x14ac:dyDescent="0.25">
      <c r="A201" s="24">
        <v>36913</v>
      </c>
      <c r="B201" s="25" t="s">
        <v>51</v>
      </c>
      <c r="C201" s="25">
        <v>886519</v>
      </c>
      <c r="D201" s="25" t="s">
        <v>53</v>
      </c>
      <c r="E201" s="26">
        <v>43843</v>
      </c>
      <c r="F201" s="26">
        <v>43843</v>
      </c>
      <c r="G201" s="26">
        <v>43728</v>
      </c>
      <c r="H201" s="25" t="s">
        <v>209</v>
      </c>
      <c r="I201" s="25" t="s">
        <v>2868</v>
      </c>
      <c r="J201" s="25"/>
      <c r="K201" s="25" t="s">
        <v>58</v>
      </c>
      <c r="L201" s="25">
        <v>811025635</v>
      </c>
      <c r="M201" s="25" t="s">
        <v>2836</v>
      </c>
      <c r="N201" s="25" t="s">
        <v>61</v>
      </c>
      <c r="O201" s="25">
        <v>405734401</v>
      </c>
      <c r="P201" s="25" t="s">
        <v>63</v>
      </c>
      <c r="Q201" s="25">
        <v>890903938</v>
      </c>
      <c r="R201" s="25" t="s">
        <v>147</v>
      </c>
      <c r="S201" s="25">
        <v>220101</v>
      </c>
      <c r="T201" s="25" t="s">
        <v>67</v>
      </c>
      <c r="U201" s="25" t="s">
        <v>797</v>
      </c>
      <c r="V201" s="25" t="s">
        <v>798</v>
      </c>
      <c r="W201" s="25">
        <v>10</v>
      </c>
      <c r="X201" s="25" t="s">
        <v>69</v>
      </c>
      <c r="Y201" s="25" t="s">
        <v>70</v>
      </c>
      <c r="Z201" s="25" t="s">
        <v>71</v>
      </c>
      <c r="AA201" s="21">
        <v>0</v>
      </c>
      <c r="AB201" s="21">
        <v>0</v>
      </c>
      <c r="AC201" s="21">
        <v>0</v>
      </c>
      <c r="AD201" s="21">
        <v>0</v>
      </c>
      <c r="AE201" s="25" t="s">
        <v>85</v>
      </c>
      <c r="AF201" s="25"/>
      <c r="AG201" s="25">
        <v>210919</v>
      </c>
      <c r="AH201" s="25">
        <v>176619</v>
      </c>
      <c r="AI201" s="25">
        <v>886519</v>
      </c>
      <c r="AJ201" s="25" t="s">
        <v>2992</v>
      </c>
      <c r="AK201" s="25" t="s">
        <v>2993</v>
      </c>
      <c r="AL201" s="25" t="s">
        <v>2994</v>
      </c>
      <c r="AM201" s="25"/>
      <c r="AN201" s="25" t="s">
        <v>2872</v>
      </c>
    </row>
    <row r="202" spans="1:40" x14ac:dyDescent="0.25">
      <c r="A202" s="24">
        <v>36913</v>
      </c>
      <c r="B202" s="25" t="s">
        <v>51</v>
      </c>
      <c r="C202" s="25">
        <v>980119</v>
      </c>
      <c r="D202" s="25" t="s">
        <v>53</v>
      </c>
      <c r="E202" s="26">
        <v>43843</v>
      </c>
      <c r="F202" s="26">
        <v>43843</v>
      </c>
      <c r="G202" s="26">
        <v>43754</v>
      </c>
      <c r="H202" s="25" t="s">
        <v>192</v>
      </c>
      <c r="I202" s="25" t="s">
        <v>2995</v>
      </c>
      <c r="J202" s="25"/>
      <c r="K202" s="25" t="s">
        <v>58</v>
      </c>
      <c r="L202" s="25">
        <v>860007386</v>
      </c>
      <c r="M202" s="25" t="s">
        <v>2996</v>
      </c>
      <c r="N202" s="25" t="s">
        <v>61</v>
      </c>
      <c r="O202" s="25">
        <v>51004208</v>
      </c>
      <c r="P202" s="25" t="s">
        <v>63</v>
      </c>
      <c r="Q202" s="25">
        <v>860002964</v>
      </c>
      <c r="R202" s="25" t="s">
        <v>422</v>
      </c>
      <c r="S202" s="25">
        <v>220101</v>
      </c>
      <c r="T202" s="25" t="s">
        <v>67</v>
      </c>
      <c r="U202" s="25" t="s">
        <v>312</v>
      </c>
      <c r="V202" s="25" t="s">
        <v>313</v>
      </c>
      <c r="W202" s="25">
        <v>10</v>
      </c>
      <c r="X202" s="25" t="s">
        <v>69</v>
      </c>
      <c r="Y202" s="25" t="s">
        <v>70</v>
      </c>
      <c r="Z202" s="25" t="s">
        <v>71</v>
      </c>
      <c r="AA202" s="21">
        <v>528683977</v>
      </c>
      <c r="AB202" s="21">
        <v>0</v>
      </c>
      <c r="AC202" s="21">
        <v>528683977</v>
      </c>
      <c r="AD202" s="21">
        <v>0</v>
      </c>
      <c r="AE202" s="25" t="s">
        <v>85</v>
      </c>
      <c r="AF202" s="25"/>
      <c r="AG202" s="25">
        <v>213019</v>
      </c>
      <c r="AH202" s="25">
        <v>178819</v>
      </c>
      <c r="AI202" s="25">
        <v>980119</v>
      </c>
      <c r="AJ202" s="25" t="s">
        <v>2997</v>
      </c>
      <c r="AK202" s="25" t="s">
        <v>2998</v>
      </c>
      <c r="AL202" s="25" t="s">
        <v>2999</v>
      </c>
      <c r="AM202" s="25"/>
      <c r="AN202" s="25" t="s">
        <v>3000</v>
      </c>
    </row>
    <row r="203" spans="1:40" x14ac:dyDescent="0.25">
      <c r="A203" s="24">
        <v>36913</v>
      </c>
      <c r="B203" s="25" t="s">
        <v>51</v>
      </c>
      <c r="C203" s="25">
        <v>997019</v>
      </c>
      <c r="D203" s="25" t="s">
        <v>53</v>
      </c>
      <c r="E203" s="26">
        <v>43843</v>
      </c>
      <c r="F203" s="26">
        <v>43843</v>
      </c>
      <c r="G203" s="26">
        <v>43756</v>
      </c>
      <c r="H203" s="25" t="s">
        <v>209</v>
      </c>
      <c r="I203" s="25" t="s">
        <v>3001</v>
      </c>
      <c r="J203" s="25"/>
      <c r="K203" s="25" t="s">
        <v>58</v>
      </c>
      <c r="L203" s="25">
        <v>900916649</v>
      </c>
      <c r="M203" s="25" t="s">
        <v>3002</v>
      </c>
      <c r="N203" s="25" t="s">
        <v>61</v>
      </c>
      <c r="O203" s="25">
        <v>5900261511</v>
      </c>
      <c r="P203" s="25" t="s">
        <v>99</v>
      </c>
      <c r="Q203" s="25">
        <v>860034313</v>
      </c>
      <c r="R203" s="25" t="s">
        <v>82</v>
      </c>
      <c r="S203" s="25">
        <v>220101</v>
      </c>
      <c r="T203" s="25" t="s">
        <v>67</v>
      </c>
      <c r="U203" s="25" t="s">
        <v>714</v>
      </c>
      <c r="V203" s="25" t="s">
        <v>715</v>
      </c>
      <c r="W203" s="25">
        <v>10</v>
      </c>
      <c r="X203" s="25" t="s">
        <v>69</v>
      </c>
      <c r="Y203" s="25" t="s">
        <v>70</v>
      </c>
      <c r="Z203" s="25" t="s">
        <v>71</v>
      </c>
      <c r="AA203" s="21">
        <v>2214000071</v>
      </c>
      <c r="AB203" s="21">
        <v>0</v>
      </c>
      <c r="AC203" s="21">
        <v>2214000071</v>
      </c>
      <c r="AD203" s="21">
        <v>0</v>
      </c>
      <c r="AE203" s="25" t="s">
        <v>85</v>
      </c>
      <c r="AF203" s="25"/>
      <c r="AG203" s="25">
        <v>159419</v>
      </c>
      <c r="AH203" s="25">
        <v>133019</v>
      </c>
      <c r="AI203" s="25">
        <v>997019</v>
      </c>
      <c r="AJ203" s="25" t="s">
        <v>3003</v>
      </c>
      <c r="AK203" s="25" t="s">
        <v>3004</v>
      </c>
      <c r="AL203" s="25" t="s">
        <v>3005</v>
      </c>
      <c r="AM203" s="25"/>
      <c r="AN203" s="25" t="s">
        <v>3006</v>
      </c>
    </row>
    <row r="204" spans="1:40" x14ac:dyDescent="0.25">
      <c r="A204" s="24">
        <v>36913</v>
      </c>
      <c r="B204" s="25" t="s">
        <v>51</v>
      </c>
      <c r="C204" s="25">
        <v>997319</v>
      </c>
      <c r="D204" s="25" t="s">
        <v>53</v>
      </c>
      <c r="E204" s="26">
        <v>43843</v>
      </c>
      <c r="F204" s="26">
        <v>43843</v>
      </c>
      <c r="G204" s="26">
        <v>43759</v>
      </c>
      <c r="H204" s="25" t="s">
        <v>209</v>
      </c>
      <c r="I204" s="25" t="s">
        <v>2832</v>
      </c>
      <c r="J204" s="25"/>
      <c r="K204" s="25" t="s">
        <v>58</v>
      </c>
      <c r="L204" s="25">
        <v>901234159</v>
      </c>
      <c r="M204" s="25" t="s">
        <v>2833</v>
      </c>
      <c r="N204" s="25" t="s">
        <v>61</v>
      </c>
      <c r="O204" s="25">
        <v>3100032987</v>
      </c>
      <c r="P204" s="25" t="s">
        <v>99</v>
      </c>
      <c r="Q204" s="25">
        <v>890903938</v>
      </c>
      <c r="R204" s="25" t="s">
        <v>147</v>
      </c>
      <c r="S204" s="25">
        <v>220101</v>
      </c>
      <c r="T204" s="25" t="s">
        <v>67</v>
      </c>
      <c r="U204" s="25" t="s">
        <v>2179</v>
      </c>
      <c r="V204" s="25" t="s">
        <v>2180</v>
      </c>
      <c r="W204" s="25">
        <v>10</v>
      </c>
      <c r="X204" s="25" t="s">
        <v>69</v>
      </c>
      <c r="Y204" s="25" t="s">
        <v>70</v>
      </c>
      <c r="Z204" s="25" t="s">
        <v>71</v>
      </c>
      <c r="AA204" s="21">
        <v>806701</v>
      </c>
      <c r="AB204" s="21">
        <v>0</v>
      </c>
      <c r="AC204" s="21">
        <v>806701</v>
      </c>
      <c r="AD204" s="21">
        <v>0</v>
      </c>
      <c r="AE204" s="25" t="s">
        <v>85</v>
      </c>
      <c r="AF204" s="25"/>
      <c r="AG204" s="25">
        <v>140219</v>
      </c>
      <c r="AH204" s="25">
        <v>116719</v>
      </c>
      <c r="AI204" s="25">
        <v>997319</v>
      </c>
      <c r="AJ204" s="25">
        <v>5420</v>
      </c>
      <c r="AK204" s="25">
        <v>15620</v>
      </c>
      <c r="AL204" s="25">
        <v>5249520</v>
      </c>
      <c r="AM204" s="25"/>
      <c r="AN204" s="25" t="s">
        <v>2882</v>
      </c>
    </row>
    <row r="205" spans="1:40" x14ac:dyDescent="0.25">
      <c r="A205" s="24">
        <v>36913</v>
      </c>
      <c r="B205" s="25" t="s">
        <v>51</v>
      </c>
      <c r="C205" s="25">
        <v>997519</v>
      </c>
      <c r="D205" s="25" t="s">
        <v>53</v>
      </c>
      <c r="E205" s="26">
        <v>43843</v>
      </c>
      <c r="F205" s="26">
        <v>43843</v>
      </c>
      <c r="G205" s="26">
        <v>43759</v>
      </c>
      <c r="H205" s="25" t="s">
        <v>209</v>
      </c>
      <c r="I205" s="25" t="s">
        <v>2832</v>
      </c>
      <c r="J205" s="25"/>
      <c r="K205" s="25" t="s">
        <v>58</v>
      </c>
      <c r="L205" s="25">
        <v>901234159</v>
      </c>
      <c r="M205" s="25" t="s">
        <v>2833</v>
      </c>
      <c r="N205" s="25" t="s">
        <v>61</v>
      </c>
      <c r="O205" s="25">
        <v>3100032987</v>
      </c>
      <c r="P205" s="25" t="s">
        <v>99</v>
      </c>
      <c r="Q205" s="25">
        <v>890903938</v>
      </c>
      <c r="R205" s="25" t="s">
        <v>147</v>
      </c>
      <c r="S205" s="25">
        <v>220101</v>
      </c>
      <c r="T205" s="25" t="s">
        <v>67</v>
      </c>
      <c r="U205" s="25" t="s">
        <v>2905</v>
      </c>
      <c r="V205" s="25" t="s">
        <v>2906</v>
      </c>
      <c r="W205" s="25">
        <v>10</v>
      </c>
      <c r="X205" s="25" t="s">
        <v>69</v>
      </c>
      <c r="Y205" s="25" t="s">
        <v>70</v>
      </c>
      <c r="Z205" s="25" t="s">
        <v>71</v>
      </c>
      <c r="AA205" s="21">
        <v>2795220</v>
      </c>
      <c r="AB205" s="21">
        <v>0</v>
      </c>
      <c r="AC205" s="21">
        <v>2795220</v>
      </c>
      <c r="AD205" s="21">
        <v>0</v>
      </c>
      <c r="AE205" s="25" t="s">
        <v>85</v>
      </c>
      <c r="AF205" s="25"/>
      <c r="AG205" s="25">
        <v>140019</v>
      </c>
      <c r="AH205" s="25">
        <v>116519</v>
      </c>
      <c r="AI205" s="25">
        <v>997519</v>
      </c>
      <c r="AJ205" s="25">
        <v>5620</v>
      </c>
      <c r="AK205" s="25">
        <v>15820</v>
      </c>
      <c r="AL205" s="25">
        <v>5249820</v>
      </c>
      <c r="AM205" s="25"/>
      <c r="AN205" s="25" t="s">
        <v>2882</v>
      </c>
    </row>
    <row r="206" spans="1:40" x14ac:dyDescent="0.25">
      <c r="A206" s="24">
        <v>36913</v>
      </c>
      <c r="B206" s="25" t="s">
        <v>51</v>
      </c>
      <c r="C206" s="25">
        <v>997719</v>
      </c>
      <c r="D206" s="25" t="s">
        <v>53</v>
      </c>
      <c r="E206" s="26">
        <v>43843</v>
      </c>
      <c r="F206" s="26">
        <v>43843</v>
      </c>
      <c r="G206" s="26">
        <v>43759</v>
      </c>
      <c r="H206" s="25" t="s">
        <v>209</v>
      </c>
      <c r="I206" s="25" t="s">
        <v>2832</v>
      </c>
      <c r="J206" s="25"/>
      <c r="K206" s="25" t="s">
        <v>58</v>
      </c>
      <c r="L206" s="25">
        <v>901234159</v>
      </c>
      <c r="M206" s="25" t="s">
        <v>2833</v>
      </c>
      <c r="N206" s="25" t="s">
        <v>61</v>
      </c>
      <c r="O206" s="25">
        <v>3100032987</v>
      </c>
      <c r="P206" s="25" t="s">
        <v>99</v>
      </c>
      <c r="Q206" s="25">
        <v>890903938</v>
      </c>
      <c r="R206" s="25" t="s">
        <v>147</v>
      </c>
      <c r="S206" s="25">
        <v>220101</v>
      </c>
      <c r="T206" s="25" t="s">
        <v>67</v>
      </c>
      <c r="U206" s="25" t="s">
        <v>742</v>
      </c>
      <c r="V206" s="25" t="s">
        <v>743</v>
      </c>
      <c r="W206" s="25">
        <v>10</v>
      </c>
      <c r="X206" s="25" t="s">
        <v>69</v>
      </c>
      <c r="Y206" s="25" t="s">
        <v>70</v>
      </c>
      <c r="Z206" s="25" t="s">
        <v>71</v>
      </c>
      <c r="AA206" s="21">
        <v>3441926</v>
      </c>
      <c r="AB206" s="21">
        <v>0</v>
      </c>
      <c r="AC206" s="21">
        <v>3441926</v>
      </c>
      <c r="AD206" s="21">
        <v>0</v>
      </c>
      <c r="AE206" s="25" t="s">
        <v>85</v>
      </c>
      <c r="AF206" s="25"/>
      <c r="AG206" s="25">
        <v>140219</v>
      </c>
      <c r="AH206" s="25">
        <v>116719</v>
      </c>
      <c r="AI206" s="25">
        <v>997719</v>
      </c>
      <c r="AJ206" s="25">
        <v>5720</v>
      </c>
      <c r="AK206" s="25">
        <v>15920</v>
      </c>
      <c r="AL206" s="25">
        <v>5249920</v>
      </c>
      <c r="AM206" s="25"/>
      <c r="AN206" s="25" t="s">
        <v>2882</v>
      </c>
    </row>
    <row r="207" spans="1:40" x14ac:dyDescent="0.25">
      <c r="A207" s="24">
        <v>36913</v>
      </c>
      <c r="B207" s="25" t="s">
        <v>51</v>
      </c>
      <c r="C207" s="25">
        <v>997919</v>
      </c>
      <c r="D207" s="25" t="s">
        <v>53</v>
      </c>
      <c r="E207" s="26">
        <v>43843</v>
      </c>
      <c r="F207" s="26">
        <v>43843</v>
      </c>
      <c r="G207" s="26">
        <v>43759</v>
      </c>
      <c r="H207" s="25" t="s">
        <v>209</v>
      </c>
      <c r="I207" s="25" t="s">
        <v>2832</v>
      </c>
      <c r="J207" s="25"/>
      <c r="K207" s="25" t="s">
        <v>58</v>
      </c>
      <c r="L207" s="25">
        <v>901234159</v>
      </c>
      <c r="M207" s="25" t="s">
        <v>2833</v>
      </c>
      <c r="N207" s="25" t="s">
        <v>61</v>
      </c>
      <c r="O207" s="25">
        <v>3100032987</v>
      </c>
      <c r="P207" s="25" t="s">
        <v>99</v>
      </c>
      <c r="Q207" s="25">
        <v>890903938</v>
      </c>
      <c r="R207" s="25" t="s">
        <v>147</v>
      </c>
      <c r="S207" s="25">
        <v>220101</v>
      </c>
      <c r="T207" s="25" t="s">
        <v>67</v>
      </c>
      <c r="U207" s="25" t="s">
        <v>1483</v>
      </c>
      <c r="V207" s="25" t="s">
        <v>1484</v>
      </c>
      <c r="W207" s="25">
        <v>10</v>
      </c>
      <c r="X207" s="25" t="s">
        <v>69</v>
      </c>
      <c r="Y207" s="25" t="s">
        <v>70</v>
      </c>
      <c r="Z207" s="25" t="s">
        <v>71</v>
      </c>
      <c r="AA207" s="21">
        <v>5378004</v>
      </c>
      <c r="AB207" s="21">
        <v>0</v>
      </c>
      <c r="AC207" s="21">
        <v>5378004</v>
      </c>
      <c r="AD207" s="21">
        <v>0</v>
      </c>
      <c r="AE207" s="25" t="s">
        <v>85</v>
      </c>
      <c r="AF207" s="25"/>
      <c r="AG207" s="25">
        <v>142319</v>
      </c>
      <c r="AH207" s="25">
        <v>117919</v>
      </c>
      <c r="AI207" s="25">
        <v>997919</v>
      </c>
      <c r="AJ207" s="25">
        <v>15620</v>
      </c>
      <c r="AK207" s="25">
        <v>24620</v>
      </c>
      <c r="AL207" s="25">
        <v>10170720</v>
      </c>
      <c r="AM207" s="25"/>
      <c r="AN207" s="25" t="s">
        <v>2882</v>
      </c>
    </row>
    <row r="208" spans="1:40" x14ac:dyDescent="0.25">
      <c r="A208" s="24">
        <v>36913</v>
      </c>
      <c r="B208" s="25" t="s">
        <v>51</v>
      </c>
      <c r="C208" s="25">
        <v>998219</v>
      </c>
      <c r="D208" s="25" t="s">
        <v>53</v>
      </c>
      <c r="E208" s="26">
        <v>43843</v>
      </c>
      <c r="F208" s="26">
        <v>43843</v>
      </c>
      <c r="G208" s="26">
        <v>43759</v>
      </c>
      <c r="H208" s="25" t="s">
        <v>209</v>
      </c>
      <c r="I208" s="25" t="s">
        <v>2832</v>
      </c>
      <c r="J208" s="25"/>
      <c r="K208" s="25" t="s">
        <v>58</v>
      </c>
      <c r="L208" s="25">
        <v>901234159</v>
      </c>
      <c r="M208" s="25" t="s">
        <v>2833</v>
      </c>
      <c r="N208" s="25" t="s">
        <v>61</v>
      </c>
      <c r="O208" s="25">
        <v>3100032987</v>
      </c>
      <c r="P208" s="25" t="s">
        <v>99</v>
      </c>
      <c r="Q208" s="25">
        <v>890903938</v>
      </c>
      <c r="R208" s="25" t="s">
        <v>147</v>
      </c>
      <c r="S208" s="25">
        <v>220101</v>
      </c>
      <c r="T208" s="25" t="s">
        <v>67</v>
      </c>
      <c r="U208" s="25" t="s">
        <v>1973</v>
      </c>
      <c r="V208" s="25" t="s">
        <v>1974</v>
      </c>
      <c r="W208" s="25">
        <v>10</v>
      </c>
      <c r="X208" s="25" t="s">
        <v>69</v>
      </c>
      <c r="Y208" s="25" t="s">
        <v>70</v>
      </c>
      <c r="Z208" s="25" t="s">
        <v>71</v>
      </c>
      <c r="AA208" s="21">
        <v>6418654</v>
      </c>
      <c r="AB208" s="21">
        <v>0</v>
      </c>
      <c r="AC208" s="21">
        <v>6418654</v>
      </c>
      <c r="AD208" s="21">
        <v>0</v>
      </c>
      <c r="AE208" s="25" t="s">
        <v>85</v>
      </c>
      <c r="AF208" s="25"/>
      <c r="AG208" s="25">
        <v>144219</v>
      </c>
      <c r="AH208" s="25">
        <v>121019</v>
      </c>
      <c r="AI208" s="25">
        <v>998219</v>
      </c>
      <c r="AJ208" s="25">
        <v>16020</v>
      </c>
      <c r="AK208" s="25">
        <v>25020</v>
      </c>
      <c r="AL208" s="25">
        <v>10171220</v>
      </c>
      <c r="AM208" s="25"/>
      <c r="AN208" s="25" t="s">
        <v>2882</v>
      </c>
    </row>
    <row r="209" spans="1:40" x14ac:dyDescent="0.25">
      <c r="A209" s="24">
        <v>36913</v>
      </c>
      <c r="B209" s="25" t="s">
        <v>51</v>
      </c>
      <c r="C209" s="25">
        <v>998319</v>
      </c>
      <c r="D209" s="25" t="s">
        <v>53</v>
      </c>
      <c r="E209" s="26">
        <v>43843</v>
      </c>
      <c r="F209" s="26">
        <v>43843</v>
      </c>
      <c r="G209" s="26">
        <v>43759</v>
      </c>
      <c r="H209" s="25" t="s">
        <v>209</v>
      </c>
      <c r="I209" s="25" t="s">
        <v>2832</v>
      </c>
      <c r="J209" s="25"/>
      <c r="K209" s="25" t="s">
        <v>58</v>
      </c>
      <c r="L209" s="25">
        <v>901234159</v>
      </c>
      <c r="M209" s="25" t="s">
        <v>2833</v>
      </c>
      <c r="N209" s="25" t="s">
        <v>61</v>
      </c>
      <c r="O209" s="25">
        <v>3100032987</v>
      </c>
      <c r="P209" s="25" t="s">
        <v>99</v>
      </c>
      <c r="Q209" s="25">
        <v>890903938</v>
      </c>
      <c r="R209" s="25" t="s">
        <v>147</v>
      </c>
      <c r="S209" s="25">
        <v>220101</v>
      </c>
      <c r="T209" s="25" t="s">
        <v>67</v>
      </c>
      <c r="U209" s="25" t="s">
        <v>2953</v>
      </c>
      <c r="V209" s="25" t="s">
        <v>2954</v>
      </c>
      <c r="W209" s="25">
        <v>10</v>
      </c>
      <c r="X209" s="25" t="s">
        <v>69</v>
      </c>
      <c r="Y209" s="25" t="s">
        <v>70</v>
      </c>
      <c r="Z209" s="25" t="s">
        <v>71</v>
      </c>
      <c r="AA209" s="21">
        <v>6724058</v>
      </c>
      <c r="AB209" s="21">
        <v>0</v>
      </c>
      <c r="AC209" s="21">
        <v>6724058</v>
      </c>
      <c r="AD209" s="21">
        <v>0</v>
      </c>
      <c r="AE209" s="25" t="s">
        <v>85</v>
      </c>
      <c r="AF209" s="25"/>
      <c r="AG209" s="25">
        <v>136519</v>
      </c>
      <c r="AH209" s="25">
        <v>113219</v>
      </c>
      <c r="AI209" s="25">
        <v>998319</v>
      </c>
      <c r="AJ209" s="25">
        <v>16120</v>
      </c>
      <c r="AK209" s="25">
        <v>25120</v>
      </c>
      <c r="AL209" s="25">
        <v>10171420</v>
      </c>
      <c r="AM209" s="25"/>
      <c r="AN209" s="25" t="s">
        <v>2882</v>
      </c>
    </row>
    <row r="210" spans="1:40" x14ac:dyDescent="0.25">
      <c r="A210" s="24">
        <v>36913</v>
      </c>
      <c r="B210" s="25" t="s">
        <v>51</v>
      </c>
      <c r="C210" s="25">
        <v>998419</v>
      </c>
      <c r="D210" s="25" t="s">
        <v>53</v>
      </c>
      <c r="E210" s="26">
        <v>43843</v>
      </c>
      <c r="F210" s="26">
        <v>43843</v>
      </c>
      <c r="G210" s="26">
        <v>43759</v>
      </c>
      <c r="H210" s="25" t="s">
        <v>209</v>
      </c>
      <c r="I210" s="25" t="s">
        <v>2832</v>
      </c>
      <c r="J210" s="25"/>
      <c r="K210" s="25" t="s">
        <v>58</v>
      </c>
      <c r="L210" s="25">
        <v>901234159</v>
      </c>
      <c r="M210" s="25" t="s">
        <v>2833</v>
      </c>
      <c r="N210" s="25" t="s">
        <v>61</v>
      </c>
      <c r="O210" s="25">
        <v>3100032987</v>
      </c>
      <c r="P210" s="25" t="s">
        <v>99</v>
      </c>
      <c r="Q210" s="25">
        <v>890903938</v>
      </c>
      <c r="R210" s="25" t="s">
        <v>147</v>
      </c>
      <c r="S210" s="25">
        <v>220101</v>
      </c>
      <c r="T210" s="25" t="s">
        <v>67</v>
      </c>
      <c r="U210" s="25" t="s">
        <v>1467</v>
      </c>
      <c r="V210" s="25" t="s">
        <v>1468</v>
      </c>
      <c r="W210" s="25">
        <v>10</v>
      </c>
      <c r="X210" s="25" t="s">
        <v>69</v>
      </c>
      <c r="Y210" s="25" t="s">
        <v>70</v>
      </c>
      <c r="Z210" s="25" t="s">
        <v>71</v>
      </c>
      <c r="AA210" s="21">
        <v>14906608</v>
      </c>
      <c r="AB210" s="21">
        <v>0</v>
      </c>
      <c r="AC210" s="21">
        <v>14906608</v>
      </c>
      <c r="AD210" s="21">
        <v>0</v>
      </c>
      <c r="AE210" s="25" t="s">
        <v>85</v>
      </c>
      <c r="AF210" s="25"/>
      <c r="AG210" s="25">
        <v>133619</v>
      </c>
      <c r="AH210" s="25">
        <v>109319</v>
      </c>
      <c r="AI210" s="25">
        <v>998419</v>
      </c>
      <c r="AJ210" s="25">
        <v>16220</v>
      </c>
      <c r="AK210" s="25">
        <v>25220</v>
      </c>
      <c r="AL210" s="25">
        <v>10171820</v>
      </c>
      <c r="AM210" s="25"/>
      <c r="AN210" s="25" t="s">
        <v>2882</v>
      </c>
    </row>
    <row r="211" spans="1:40" x14ac:dyDescent="0.25">
      <c r="A211" s="24">
        <v>36913</v>
      </c>
      <c r="B211" s="25" t="s">
        <v>51</v>
      </c>
      <c r="C211" s="25">
        <v>998519</v>
      </c>
      <c r="D211" s="25" t="s">
        <v>53</v>
      </c>
      <c r="E211" s="26">
        <v>43843</v>
      </c>
      <c r="F211" s="26">
        <v>43843</v>
      </c>
      <c r="G211" s="26">
        <v>43759</v>
      </c>
      <c r="H211" s="25" t="s">
        <v>209</v>
      </c>
      <c r="I211" s="25" t="s">
        <v>2832</v>
      </c>
      <c r="J211" s="25"/>
      <c r="K211" s="25" t="s">
        <v>58</v>
      </c>
      <c r="L211" s="25">
        <v>901234159</v>
      </c>
      <c r="M211" s="25" t="s">
        <v>2833</v>
      </c>
      <c r="N211" s="25" t="s">
        <v>61</v>
      </c>
      <c r="O211" s="25">
        <v>3100032987</v>
      </c>
      <c r="P211" s="25" t="s">
        <v>99</v>
      </c>
      <c r="Q211" s="25">
        <v>890903938</v>
      </c>
      <c r="R211" s="25" t="s">
        <v>147</v>
      </c>
      <c r="S211" s="25">
        <v>220101</v>
      </c>
      <c r="T211" s="25" t="s">
        <v>67</v>
      </c>
      <c r="U211" s="25" t="s">
        <v>2945</v>
      </c>
      <c r="V211" s="25" t="s">
        <v>2946</v>
      </c>
      <c r="W211" s="25">
        <v>10</v>
      </c>
      <c r="X211" s="25" t="s">
        <v>69</v>
      </c>
      <c r="Y211" s="25" t="s">
        <v>70</v>
      </c>
      <c r="Z211" s="25" t="s">
        <v>71</v>
      </c>
      <c r="AA211" s="21">
        <v>17989441</v>
      </c>
      <c r="AB211" s="21">
        <v>0</v>
      </c>
      <c r="AC211" s="21">
        <v>17989441</v>
      </c>
      <c r="AD211" s="21">
        <v>0</v>
      </c>
      <c r="AE211" s="25" t="s">
        <v>85</v>
      </c>
      <c r="AF211" s="25"/>
      <c r="AG211" s="25">
        <v>140219</v>
      </c>
      <c r="AH211" s="25">
        <v>116719</v>
      </c>
      <c r="AI211" s="25">
        <v>998519</v>
      </c>
      <c r="AJ211" s="25">
        <v>16320</v>
      </c>
      <c r="AK211" s="25">
        <v>32320</v>
      </c>
      <c r="AL211" s="25">
        <v>10177220</v>
      </c>
      <c r="AM211" s="25"/>
      <c r="AN211" s="25" t="s">
        <v>2882</v>
      </c>
    </row>
    <row r="212" spans="1:40" x14ac:dyDescent="0.25">
      <c r="A212" s="24">
        <v>36913</v>
      </c>
      <c r="B212" s="25" t="s">
        <v>51</v>
      </c>
      <c r="C212" s="25">
        <v>998619</v>
      </c>
      <c r="D212" s="25" t="s">
        <v>53</v>
      </c>
      <c r="E212" s="26">
        <v>43843</v>
      </c>
      <c r="F212" s="26">
        <v>43843</v>
      </c>
      <c r="G212" s="26">
        <v>43759</v>
      </c>
      <c r="H212" s="25" t="s">
        <v>209</v>
      </c>
      <c r="I212" s="25" t="s">
        <v>2832</v>
      </c>
      <c r="J212" s="25"/>
      <c r="K212" s="25" t="s">
        <v>58</v>
      </c>
      <c r="L212" s="25">
        <v>901234159</v>
      </c>
      <c r="M212" s="25" t="s">
        <v>2833</v>
      </c>
      <c r="N212" s="25" t="s">
        <v>61</v>
      </c>
      <c r="O212" s="25">
        <v>3100032987</v>
      </c>
      <c r="P212" s="25" t="s">
        <v>99</v>
      </c>
      <c r="Q212" s="25">
        <v>890903938</v>
      </c>
      <c r="R212" s="25" t="s">
        <v>147</v>
      </c>
      <c r="S212" s="25">
        <v>220101</v>
      </c>
      <c r="T212" s="25" t="s">
        <v>67</v>
      </c>
      <c r="U212" s="25" t="s">
        <v>813</v>
      </c>
      <c r="V212" s="25" t="s">
        <v>814</v>
      </c>
      <c r="W212" s="25">
        <v>10</v>
      </c>
      <c r="X212" s="25" t="s">
        <v>69</v>
      </c>
      <c r="Y212" s="25" t="s">
        <v>70</v>
      </c>
      <c r="Z212" s="25" t="s">
        <v>71</v>
      </c>
      <c r="AA212" s="21">
        <v>18374846</v>
      </c>
      <c r="AB212" s="21">
        <v>0</v>
      </c>
      <c r="AC212" s="21">
        <v>18374846</v>
      </c>
      <c r="AD212" s="21">
        <v>0</v>
      </c>
      <c r="AE212" s="25" t="s">
        <v>85</v>
      </c>
      <c r="AF212" s="25"/>
      <c r="AG212" s="25">
        <v>133319</v>
      </c>
      <c r="AH212" s="25">
        <v>111819</v>
      </c>
      <c r="AI212" s="25">
        <v>998619</v>
      </c>
      <c r="AJ212" s="25">
        <v>16420</v>
      </c>
      <c r="AK212" s="25">
        <v>25320</v>
      </c>
      <c r="AL212" s="25">
        <v>10171920</v>
      </c>
      <c r="AM212" s="25"/>
      <c r="AN212" s="25" t="s">
        <v>2882</v>
      </c>
    </row>
    <row r="213" spans="1:40" x14ac:dyDescent="0.25">
      <c r="A213" s="24">
        <v>36913</v>
      </c>
      <c r="B213" s="25" t="s">
        <v>51</v>
      </c>
      <c r="C213" s="25">
        <v>998719</v>
      </c>
      <c r="D213" s="25" t="s">
        <v>53</v>
      </c>
      <c r="E213" s="26">
        <v>43843</v>
      </c>
      <c r="F213" s="26">
        <v>43843</v>
      </c>
      <c r="G213" s="26">
        <v>43759</v>
      </c>
      <c r="H213" s="25" t="s">
        <v>209</v>
      </c>
      <c r="I213" s="25" t="s">
        <v>2832</v>
      </c>
      <c r="J213" s="25"/>
      <c r="K213" s="25" t="s">
        <v>58</v>
      </c>
      <c r="L213" s="25">
        <v>901234159</v>
      </c>
      <c r="M213" s="25" t="s">
        <v>2833</v>
      </c>
      <c r="N213" s="25" t="s">
        <v>61</v>
      </c>
      <c r="O213" s="25">
        <v>3100032987</v>
      </c>
      <c r="P213" s="25" t="s">
        <v>99</v>
      </c>
      <c r="Q213" s="25">
        <v>890903938</v>
      </c>
      <c r="R213" s="25" t="s">
        <v>147</v>
      </c>
      <c r="S213" s="25">
        <v>220101</v>
      </c>
      <c r="T213" s="25" t="s">
        <v>67</v>
      </c>
      <c r="U213" s="25" t="s">
        <v>1973</v>
      </c>
      <c r="V213" s="25" t="s">
        <v>1974</v>
      </c>
      <c r="W213" s="25">
        <v>10</v>
      </c>
      <c r="X213" s="25" t="s">
        <v>69</v>
      </c>
      <c r="Y213" s="25" t="s">
        <v>70</v>
      </c>
      <c r="Z213" s="25" t="s">
        <v>71</v>
      </c>
      <c r="AA213" s="21">
        <v>18634802</v>
      </c>
      <c r="AB213" s="21">
        <v>0</v>
      </c>
      <c r="AC213" s="21">
        <v>18634802</v>
      </c>
      <c r="AD213" s="21">
        <v>0</v>
      </c>
      <c r="AE213" s="25" t="s">
        <v>85</v>
      </c>
      <c r="AF213" s="25"/>
      <c r="AG213" s="25">
        <v>144419</v>
      </c>
      <c r="AH213" s="25">
        <v>119819</v>
      </c>
      <c r="AI213" s="25">
        <v>998719</v>
      </c>
      <c r="AJ213" s="25" t="s">
        <v>3007</v>
      </c>
      <c r="AK213" s="25" t="s">
        <v>3008</v>
      </c>
      <c r="AL213" s="25" t="s">
        <v>3009</v>
      </c>
      <c r="AM213" s="25"/>
      <c r="AN213" s="25" t="s">
        <v>2882</v>
      </c>
    </row>
    <row r="214" spans="1:40" x14ac:dyDescent="0.25">
      <c r="A214" s="24">
        <v>36913</v>
      </c>
      <c r="B214" s="25" t="s">
        <v>51</v>
      </c>
      <c r="C214" s="25">
        <v>998919</v>
      </c>
      <c r="D214" s="25" t="s">
        <v>53</v>
      </c>
      <c r="E214" s="26">
        <v>43843</v>
      </c>
      <c r="F214" s="26">
        <v>43843</v>
      </c>
      <c r="G214" s="26">
        <v>43759</v>
      </c>
      <c r="H214" s="25" t="s">
        <v>209</v>
      </c>
      <c r="I214" s="25" t="s">
        <v>2832</v>
      </c>
      <c r="J214" s="25"/>
      <c r="K214" s="25" t="s">
        <v>58</v>
      </c>
      <c r="L214" s="25">
        <v>901234159</v>
      </c>
      <c r="M214" s="25" t="s">
        <v>2833</v>
      </c>
      <c r="N214" s="25" t="s">
        <v>61</v>
      </c>
      <c r="O214" s="25">
        <v>3100032987</v>
      </c>
      <c r="P214" s="25" t="s">
        <v>99</v>
      </c>
      <c r="Q214" s="25">
        <v>890903938</v>
      </c>
      <c r="R214" s="25" t="s">
        <v>147</v>
      </c>
      <c r="S214" s="25">
        <v>220101</v>
      </c>
      <c r="T214" s="25" t="s">
        <v>67</v>
      </c>
      <c r="U214" s="25" t="s">
        <v>327</v>
      </c>
      <c r="V214" s="25" t="s">
        <v>328</v>
      </c>
      <c r="W214" s="25">
        <v>10</v>
      </c>
      <c r="X214" s="25" t="s">
        <v>69</v>
      </c>
      <c r="Y214" s="25" t="s">
        <v>70</v>
      </c>
      <c r="Z214" s="25" t="s">
        <v>71</v>
      </c>
      <c r="AA214" s="21">
        <v>62892457</v>
      </c>
      <c r="AB214" s="21">
        <v>-5742457</v>
      </c>
      <c r="AC214" s="21">
        <v>57150000</v>
      </c>
      <c r="AD214" s="21">
        <v>0</v>
      </c>
      <c r="AE214" s="25" t="s">
        <v>85</v>
      </c>
      <c r="AF214" s="25"/>
      <c r="AG214" s="25">
        <v>132619</v>
      </c>
      <c r="AH214" s="25">
        <v>110819</v>
      </c>
      <c r="AI214" s="25">
        <v>998919</v>
      </c>
      <c r="AJ214" s="25">
        <v>15320</v>
      </c>
      <c r="AK214" s="25">
        <v>24320</v>
      </c>
      <c r="AL214" s="25">
        <v>10169720</v>
      </c>
      <c r="AM214" s="25"/>
      <c r="AN214" s="25" t="s">
        <v>2882</v>
      </c>
    </row>
    <row r="215" spans="1:40" x14ac:dyDescent="0.25">
      <c r="A215" s="24">
        <v>36913</v>
      </c>
      <c r="B215" s="25" t="s">
        <v>51</v>
      </c>
      <c r="C215" s="25">
        <v>1005219</v>
      </c>
      <c r="D215" s="25" t="s">
        <v>53</v>
      </c>
      <c r="E215" s="26">
        <v>43843</v>
      </c>
      <c r="F215" s="26">
        <v>43843</v>
      </c>
      <c r="G215" s="26">
        <v>43761</v>
      </c>
      <c r="H215" s="25" t="s">
        <v>209</v>
      </c>
      <c r="I215" s="25" t="s">
        <v>2832</v>
      </c>
      <c r="J215" s="25"/>
      <c r="K215" s="25" t="s">
        <v>58</v>
      </c>
      <c r="L215" s="25">
        <v>901234159</v>
      </c>
      <c r="M215" s="25" t="s">
        <v>2833</v>
      </c>
      <c r="N215" s="25" t="s">
        <v>61</v>
      </c>
      <c r="O215" s="25">
        <v>3100032987</v>
      </c>
      <c r="P215" s="25" t="s">
        <v>99</v>
      </c>
      <c r="Q215" s="25">
        <v>890903938</v>
      </c>
      <c r="R215" s="25" t="s">
        <v>147</v>
      </c>
      <c r="S215" s="25">
        <v>220101</v>
      </c>
      <c r="T215" s="25" t="s">
        <v>67</v>
      </c>
      <c r="U215" s="25" t="s">
        <v>1483</v>
      </c>
      <c r="V215" s="25" t="s">
        <v>1484</v>
      </c>
      <c r="W215" s="25">
        <v>10</v>
      </c>
      <c r="X215" s="25" t="s">
        <v>69</v>
      </c>
      <c r="Y215" s="25" t="s">
        <v>70</v>
      </c>
      <c r="Z215" s="25" t="s">
        <v>71</v>
      </c>
      <c r="AA215" s="21">
        <v>4894737</v>
      </c>
      <c r="AB215" s="21">
        <v>0</v>
      </c>
      <c r="AC215" s="21">
        <v>4894737</v>
      </c>
      <c r="AD215" s="21">
        <v>0</v>
      </c>
      <c r="AE215" s="25" t="s">
        <v>85</v>
      </c>
      <c r="AF215" s="25"/>
      <c r="AG215" s="25">
        <v>219119</v>
      </c>
      <c r="AH215" s="25">
        <v>183419</v>
      </c>
      <c r="AI215" s="25">
        <v>1005219</v>
      </c>
      <c r="AJ215" s="25" t="s">
        <v>3010</v>
      </c>
      <c r="AK215" s="25" t="s">
        <v>3011</v>
      </c>
      <c r="AL215" s="25" t="s">
        <v>3012</v>
      </c>
      <c r="AM215" s="25"/>
      <c r="AN215" s="25" t="s">
        <v>3013</v>
      </c>
    </row>
    <row r="216" spans="1:40" x14ac:dyDescent="0.25">
      <c r="A216" s="24">
        <v>36913</v>
      </c>
      <c r="B216" s="25" t="s">
        <v>51</v>
      </c>
      <c r="C216" s="25">
        <v>1005419</v>
      </c>
      <c r="D216" s="25" t="s">
        <v>53</v>
      </c>
      <c r="E216" s="26">
        <v>43843</v>
      </c>
      <c r="F216" s="26">
        <v>43843</v>
      </c>
      <c r="G216" s="26">
        <v>43761</v>
      </c>
      <c r="H216" s="25" t="s">
        <v>209</v>
      </c>
      <c r="I216" s="25" t="s">
        <v>3014</v>
      </c>
      <c r="J216" s="25"/>
      <c r="K216" s="25" t="s">
        <v>58</v>
      </c>
      <c r="L216" s="25">
        <v>900379439</v>
      </c>
      <c r="M216" s="25" t="s">
        <v>409</v>
      </c>
      <c r="N216" s="25" t="s">
        <v>61</v>
      </c>
      <c r="O216" s="25">
        <v>4268336826</v>
      </c>
      <c r="P216" s="25" t="s">
        <v>63</v>
      </c>
      <c r="Q216" s="25">
        <v>890903938</v>
      </c>
      <c r="R216" s="25" t="s">
        <v>147</v>
      </c>
      <c r="S216" s="25">
        <v>220101</v>
      </c>
      <c r="T216" s="25" t="s">
        <v>67</v>
      </c>
      <c r="U216" s="25" t="s">
        <v>327</v>
      </c>
      <c r="V216" s="25" t="s">
        <v>328</v>
      </c>
      <c r="W216" s="25">
        <v>10</v>
      </c>
      <c r="X216" s="25" t="s">
        <v>69</v>
      </c>
      <c r="Y216" s="25" t="s">
        <v>70</v>
      </c>
      <c r="Z216" s="25" t="s">
        <v>71</v>
      </c>
      <c r="AA216" s="21">
        <v>87669495</v>
      </c>
      <c r="AB216" s="21">
        <v>-1</v>
      </c>
      <c r="AC216" s="21">
        <v>87669494</v>
      </c>
      <c r="AD216" s="21">
        <v>0</v>
      </c>
      <c r="AE216" s="25" t="s">
        <v>85</v>
      </c>
      <c r="AF216" s="25"/>
      <c r="AG216" s="25">
        <v>216919</v>
      </c>
      <c r="AH216" s="25">
        <v>181619</v>
      </c>
      <c r="AI216" s="25">
        <v>1005419</v>
      </c>
      <c r="AJ216" s="25" t="s">
        <v>3015</v>
      </c>
      <c r="AK216" s="25">
        <v>36320</v>
      </c>
      <c r="AL216" s="25">
        <v>10179520</v>
      </c>
      <c r="AM216" s="25"/>
      <c r="AN216" s="25" t="s">
        <v>3016</v>
      </c>
    </row>
    <row r="217" spans="1:40" x14ac:dyDescent="0.25">
      <c r="A217" s="24">
        <v>36913</v>
      </c>
      <c r="B217" s="25" t="s">
        <v>51</v>
      </c>
      <c r="C217" s="25">
        <v>1022519</v>
      </c>
      <c r="D217" s="25" t="s">
        <v>53</v>
      </c>
      <c r="E217" s="26">
        <v>43843</v>
      </c>
      <c r="F217" s="26">
        <v>43843</v>
      </c>
      <c r="G217" s="26">
        <v>43766</v>
      </c>
      <c r="H217" s="25" t="s">
        <v>307</v>
      </c>
      <c r="I217" s="25" t="s">
        <v>3017</v>
      </c>
      <c r="J217" s="25"/>
      <c r="K217" s="25" t="s">
        <v>58</v>
      </c>
      <c r="L217" s="25">
        <v>800175457</v>
      </c>
      <c r="M217" s="25" t="s">
        <v>310</v>
      </c>
      <c r="N217" s="25" t="s">
        <v>61</v>
      </c>
      <c r="O217" s="25">
        <v>9669999592</v>
      </c>
      <c r="P217" s="25" t="s">
        <v>63</v>
      </c>
      <c r="Q217" s="25">
        <v>860034313</v>
      </c>
      <c r="R217" s="25" t="s">
        <v>82</v>
      </c>
      <c r="S217" s="25">
        <v>220101</v>
      </c>
      <c r="T217" s="25" t="s">
        <v>67</v>
      </c>
      <c r="U217" s="25" t="s">
        <v>312</v>
      </c>
      <c r="V217" s="25" t="s">
        <v>313</v>
      </c>
      <c r="W217" s="25">
        <v>10</v>
      </c>
      <c r="X217" s="25" t="s">
        <v>69</v>
      </c>
      <c r="Y217" s="25" t="s">
        <v>70</v>
      </c>
      <c r="Z217" s="25" t="s">
        <v>71</v>
      </c>
      <c r="AA217" s="21">
        <v>2074857408.0899999</v>
      </c>
      <c r="AB217" s="21">
        <v>0</v>
      </c>
      <c r="AC217" s="21">
        <v>2074857408.0899999</v>
      </c>
      <c r="AD217" s="21">
        <v>0</v>
      </c>
      <c r="AE217" s="25" t="s">
        <v>85</v>
      </c>
      <c r="AF217" s="25"/>
      <c r="AG217" s="25">
        <v>209319</v>
      </c>
      <c r="AH217" s="25">
        <v>174819</v>
      </c>
      <c r="AI217" s="25">
        <v>1022519</v>
      </c>
      <c r="AJ217" s="25" t="s">
        <v>3018</v>
      </c>
      <c r="AK217" s="25" t="s">
        <v>3019</v>
      </c>
      <c r="AL217" s="25" t="s">
        <v>3020</v>
      </c>
      <c r="AM217" s="25"/>
      <c r="AN217" s="25" t="s">
        <v>3021</v>
      </c>
    </row>
    <row r="218" spans="1:40" x14ac:dyDescent="0.25">
      <c r="A218" s="24">
        <v>36913</v>
      </c>
      <c r="B218" s="25" t="s">
        <v>51</v>
      </c>
      <c r="C218" s="25">
        <v>1031519</v>
      </c>
      <c r="D218" s="25" t="s">
        <v>53</v>
      </c>
      <c r="E218" s="26">
        <v>43843</v>
      </c>
      <c r="F218" s="26">
        <v>43843</v>
      </c>
      <c r="G218" s="26">
        <v>43769</v>
      </c>
      <c r="H218" s="25" t="s">
        <v>578</v>
      </c>
      <c r="I218" s="25" t="s">
        <v>3022</v>
      </c>
      <c r="J218" s="25"/>
      <c r="K218" s="25" t="s">
        <v>58</v>
      </c>
      <c r="L218" s="25">
        <v>899999063</v>
      </c>
      <c r="M218" s="25" t="s">
        <v>79</v>
      </c>
      <c r="N218" s="25" t="s">
        <v>61</v>
      </c>
      <c r="O218" s="25">
        <v>220012720074</v>
      </c>
      <c r="P218" s="25" t="s">
        <v>99</v>
      </c>
      <c r="Q218" s="25">
        <v>860007738</v>
      </c>
      <c r="R218" s="25" t="s">
        <v>114</v>
      </c>
      <c r="S218" s="25">
        <v>220101</v>
      </c>
      <c r="T218" s="25" t="s">
        <v>67</v>
      </c>
      <c r="U218" s="25" t="s">
        <v>312</v>
      </c>
      <c r="V218" s="25" t="s">
        <v>313</v>
      </c>
      <c r="W218" s="25">
        <v>10</v>
      </c>
      <c r="X218" s="25" t="s">
        <v>69</v>
      </c>
      <c r="Y218" s="25" t="s">
        <v>70</v>
      </c>
      <c r="Z218" s="25" t="s">
        <v>71</v>
      </c>
      <c r="AA218" s="21">
        <v>365000000</v>
      </c>
      <c r="AB218" s="21">
        <v>0</v>
      </c>
      <c r="AC218" s="21">
        <v>365000000</v>
      </c>
      <c r="AD218" s="21">
        <v>0</v>
      </c>
      <c r="AE218" s="25" t="s">
        <v>85</v>
      </c>
      <c r="AF218" s="25"/>
      <c r="AG218" s="25">
        <v>209919</v>
      </c>
      <c r="AH218" s="25">
        <v>175519</v>
      </c>
      <c r="AI218" s="25">
        <v>1031519</v>
      </c>
      <c r="AJ218" s="25" t="s">
        <v>3023</v>
      </c>
      <c r="AK218" s="25" t="s">
        <v>3024</v>
      </c>
      <c r="AL218" s="25" t="s">
        <v>3025</v>
      </c>
      <c r="AM218" s="25"/>
      <c r="AN218" s="25" t="s">
        <v>3026</v>
      </c>
    </row>
    <row r="219" spans="1:40" x14ac:dyDescent="0.25">
      <c r="A219" s="24">
        <v>36913</v>
      </c>
      <c r="B219" s="25" t="s">
        <v>51</v>
      </c>
      <c r="C219" s="25">
        <v>1070319</v>
      </c>
      <c r="D219" s="25" t="s">
        <v>53</v>
      </c>
      <c r="E219" s="26">
        <v>43843</v>
      </c>
      <c r="F219" s="26">
        <v>43843</v>
      </c>
      <c r="G219" s="26">
        <v>43776</v>
      </c>
      <c r="H219" s="25" t="s">
        <v>209</v>
      </c>
      <c r="I219" s="25" t="s">
        <v>3027</v>
      </c>
      <c r="J219" s="25"/>
      <c r="K219" s="25" t="s">
        <v>58</v>
      </c>
      <c r="L219" s="25">
        <v>860066942</v>
      </c>
      <c r="M219" s="25" t="s">
        <v>236</v>
      </c>
      <c r="N219" s="25" t="s">
        <v>61</v>
      </c>
      <c r="O219" s="25">
        <v>11400323</v>
      </c>
      <c r="P219" s="25" t="s">
        <v>99</v>
      </c>
      <c r="Q219" s="25">
        <v>890903937</v>
      </c>
      <c r="R219" s="25" t="s">
        <v>239</v>
      </c>
      <c r="S219" s="25">
        <v>220101</v>
      </c>
      <c r="T219" s="25" t="s">
        <v>67</v>
      </c>
      <c r="U219" s="25" t="s">
        <v>1467</v>
      </c>
      <c r="V219" s="25" t="s">
        <v>1468</v>
      </c>
      <c r="W219" s="25">
        <v>10</v>
      </c>
      <c r="X219" s="25" t="s">
        <v>69</v>
      </c>
      <c r="Y219" s="25" t="s">
        <v>70</v>
      </c>
      <c r="Z219" s="25" t="s">
        <v>71</v>
      </c>
      <c r="AA219" s="21">
        <v>679272056</v>
      </c>
      <c r="AB219" s="21">
        <v>0</v>
      </c>
      <c r="AC219" s="21">
        <v>679272056</v>
      </c>
      <c r="AD219" s="21">
        <v>0</v>
      </c>
      <c r="AE219" s="25" t="s">
        <v>85</v>
      </c>
      <c r="AF219" s="25"/>
      <c r="AG219" s="25">
        <v>219219</v>
      </c>
      <c r="AH219" s="25">
        <v>183519</v>
      </c>
      <c r="AI219" s="25">
        <v>1070319</v>
      </c>
      <c r="AJ219" s="25" t="s">
        <v>3028</v>
      </c>
      <c r="AK219" s="25" t="s">
        <v>3029</v>
      </c>
      <c r="AL219" s="25" t="s">
        <v>3030</v>
      </c>
      <c r="AM219" s="25"/>
      <c r="AN219" s="25" t="s">
        <v>3031</v>
      </c>
    </row>
    <row r="220" spans="1:40" x14ac:dyDescent="0.25">
      <c r="A220" s="24">
        <v>36913</v>
      </c>
      <c r="B220" s="25" t="s">
        <v>51</v>
      </c>
      <c r="C220" s="25">
        <v>1072919</v>
      </c>
      <c r="D220" s="25" t="s">
        <v>53</v>
      </c>
      <c r="E220" s="26">
        <v>43843</v>
      </c>
      <c r="F220" s="26">
        <v>43843</v>
      </c>
      <c r="G220" s="26">
        <v>43776</v>
      </c>
      <c r="H220" s="25" t="s">
        <v>175</v>
      </c>
      <c r="I220" s="25" t="s">
        <v>3032</v>
      </c>
      <c r="J220" s="25"/>
      <c r="K220" s="25" t="s">
        <v>58</v>
      </c>
      <c r="L220" s="25">
        <v>830507746</v>
      </c>
      <c r="M220" s="25" t="s">
        <v>3033</v>
      </c>
      <c r="N220" s="25" t="s">
        <v>61</v>
      </c>
      <c r="O220" s="25">
        <v>325110146</v>
      </c>
      <c r="P220" s="25" t="s">
        <v>99</v>
      </c>
      <c r="Q220" s="25">
        <v>860003020</v>
      </c>
      <c r="R220" s="25" t="s">
        <v>65</v>
      </c>
      <c r="S220" s="25">
        <v>220101</v>
      </c>
      <c r="T220" s="25" t="s">
        <v>67</v>
      </c>
      <c r="U220" s="25" t="s">
        <v>1475</v>
      </c>
      <c r="V220" s="25" t="s">
        <v>1476</v>
      </c>
      <c r="W220" s="25">
        <v>10</v>
      </c>
      <c r="X220" s="25" t="s">
        <v>69</v>
      </c>
      <c r="Y220" s="25" t="s">
        <v>70</v>
      </c>
      <c r="Z220" s="25" t="s">
        <v>71</v>
      </c>
      <c r="AA220" s="21">
        <v>45641827</v>
      </c>
      <c r="AB220" s="21">
        <v>0</v>
      </c>
      <c r="AC220" s="21">
        <v>45641827</v>
      </c>
      <c r="AD220" s="21">
        <v>0</v>
      </c>
      <c r="AE220" s="25" t="s">
        <v>85</v>
      </c>
      <c r="AF220" s="25"/>
      <c r="AG220" s="25">
        <v>212619</v>
      </c>
      <c r="AH220" s="25">
        <v>178019</v>
      </c>
      <c r="AI220" s="25">
        <v>1072919</v>
      </c>
      <c r="AJ220" s="25" t="s">
        <v>3034</v>
      </c>
      <c r="AK220" s="25" t="s">
        <v>3035</v>
      </c>
      <c r="AL220" s="25" t="s">
        <v>3036</v>
      </c>
      <c r="AM220" s="25"/>
      <c r="AN220" s="25" t="s">
        <v>3037</v>
      </c>
    </row>
    <row r="221" spans="1:40" x14ac:dyDescent="0.25">
      <c r="A221" s="24">
        <v>36913</v>
      </c>
      <c r="B221" s="25" t="s">
        <v>51</v>
      </c>
      <c r="C221" s="25">
        <v>1084119</v>
      </c>
      <c r="D221" s="25" t="s">
        <v>53</v>
      </c>
      <c r="E221" s="26">
        <v>43843</v>
      </c>
      <c r="F221" s="26">
        <v>43843</v>
      </c>
      <c r="G221" s="26">
        <v>43781</v>
      </c>
      <c r="H221" s="25" t="s">
        <v>209</v>
      </c>
      <c r="I221" s="25" t="s">
        <v>3038</v>
      </c>
      <c r="J221" s="25"/>
      <c r="K221" s="25" t="s">
        <v>58</v>
      </c>
      <c r="L221" s="25">
        <v>901338748</v>
      </c>
      <c r="M221" s="25" t="s">
        <v>3039</v>
      </c>
      <c r="N221" s="25" t="s">
        <v>61</v>
      </c>
      <c r="O221" s="25">
        <v>25003349612</v>
      </c>
      <c r="P221" s="25" t="s">
        <v>63</v>
      </c>
      <c r="Q221" s="25">
        <v>890903938</v>
      </c>
      <c r="R221" s="25" t="s">
        <v>147</v>
      </c>
      <c r="S221" s="25">
        <v>220101</v>
      </c>
      <c r="T221" s="25" t="s">
        <v>67</v>
      </c>
      <c r="U221" s="25" t="s">
        <v>965</v>
      </c>
      <c r="V221" s="25" t="s">
        <v>966</v>
      </c>
      <c r="W221" s="25">
        <v>10</v>
      </c>
      <c r="X221" s="25" t="s">
        <v>69</v>
      </c>
      <c r="Y221" s="25" t="s">
        <v>70</v>
      </c>
      <c r="Z221" s="25" t="s">
        <v>71</v>
      </c>
      <c r="AA221" s="21">
        <v>438936850.56</v>
      </c>
      <c r="AB221" s="21">
        <v>0</v>
      </c>
      <c r="AC221" s="21">
        <v>438936850.56</v>
      </c>
      <c r="AD221" s="21">
        <v>0</v>
      </c>
      <c r="AE221" s="25" t="s">
        <v>85</v>
      </c>
      <c r="AF221" s="25"/>
      <c r="AG221" s="25">
        <v>194819</v>
      </c>
      <c r="AH221" s="25">
        <v>163919</v>
      </c>
      <c r="AI221" s="25">
        <v>1084119</v>
      </c>
      <c r="AJ221" s="25" t="s">
        <v>3040</v>
      </c>
      <c r="AK221" s="25" t="s">
        <v>3041</v>
      </c>
      <c r="AL221" s="25" t="s">
        <v>3042</v>
      </c>
      <c r="AM221" s="25"/>
      <c r="AN221" s="25" t="s">
        <v>3043</v>
      </c>
    </row>
    <row r="222" spans="1:40" x14ac:dyDescent="0.25">
      <c r="A222" s="24">
        <v>36913</v>
      </c>
      <c r="B222" s="25" t="s">
        <v>51</v>
      </c>
      <c r="C222" s="25">
        <v>1093219</v>
      </c>
      <c r="D222" s="25" t="s">
        <v>53</v>
      </c>
      <c r="E222" s="26">
        <v>43843</v>
      </c>
      <c r="F222" s="26">
        <v>43843</v>
      </c>
      <c r="G222" s="26">
        <v>43783</v>
      </c>
      <c r="H222" s="25" t="s">
        <v>175</v>
      </c>
      <c r="I222" s="25" t="s">
        <v>3044</v>
      </c>
      <c r="J222" s="25"/>
      <c r="K222" s="25" t="s">
        <v>58</v>
      </c>
      <c r="L222" s="25">
        <v>901076651</v>
      </c>
      <c r="M222" s="25" t="s">
        <v>3045</v>
      </c>
      <c r="N222" s="25" t="s">
        <v>61</v>
      </c>
      <c r="O222" s="25">
        <v>8188171717</v>
      </c>
      <c r="P222" s="25" t="s">
        <v>99</v>
      </c>
      <c r="Q222" s="25">
        <v>860034313</v>
      </c>
      <c r="R222" s="25" t="s">
        <v>82</v>
      </c>
      <c r="S222" s="25">
        <v>220101</v>
      </c>
      <c r="T222" s="25" t="s">
        <v>67</v>
      </c>
      <c r="U222" s="25" t="s">
        <v>723</v>
      </c>
      <c r="V222" s="25" t="s">
        <v>724</v>
      </c>
      <c r="W222" s="25">
        <v>10</v>
      </c>
      <c r="X222" s="25" t="s">
        <v>69</v>
      </c>
      <c r="Y222" s="25" t="s">
        <v>70</v>
      </c>
      <c r="Z222" s="25" t="s">
        <v>71</v>
      </c>
      <c r="AA222" s="21">
        <v>30000000</v>
      </c>
      <c r="AB222" s="21">
        <v>0</v>
      </c>
      <c r="AC222" s="21">
        <v>30000000</v>
      </c>
      <c r="AD222" s="21">
        <v>0</v>
      </c>
      <c r="AE222" s="25" t="s">
        <v>85</v>
      </c>
      <c r="AF222" s="25"/>
      <c r="AG222" s="25">
        <v>222819</v>
      </c>
      <c r="AH222" s="25">
        <v>186619</v>
      </c>
      <c r="AI222" s="25">
        <v>1093219</v>
      </c>
      <c r="AJ222" s="25">
        <v>8120</v>
      </c>
      <c r="AK222" s="25">
        <v>17520</v>
      </c>
      <c r="AL222" s="25">
        <v>5527020</v>
      </c>
      <c r="AM222" s="25"/>
      <c r="AN222" s="25" t="s">
        <v>3046</v>
      </c>
    </row>
    <row r="223" spans="1:40" x14ac:dyDescent="0.25">
      <c r="A223" s="24">
        <v>36913</v>
      </c>
      <c r="B223" s="25" t="s">
        <v>51</v>
      </c>
      <c r="C223" s="25">
        <v>1179719</v>
      </c>
      <c r="D223" s="25" t="s">
        <v>53</v>
      </c>
      <c r="E223" s="26">
        <v>43843</v>
      </c>
      <c r="F223" s="26">
        <v>43843</v>
      </c>
      <c r="G223" s="26">
        <v>43802</v>
      </c>
      <c r="H223" s="25" t="s">
        <v>578</v>
      </c>
      <c r="I223" s="25" t="s">
        <v>3047</v>
      </c>
      <c r="J223" s="25"/>
      <c r="K223" s="25" t="s">
        <v>58</v>
      </c>
      <c r="L223" s="25">
        <v>860006543</v>
      </c>
      <c r="M223" s="25" t="s">
        <v>3048</v>
      </c>
      <c r="N223" s="25" t="s">
        <v>61</v>
      </c>
      <c r="O223" s="25">
        <v>5491840</v>
      </c>
      <c r="P223" s="25" t="s">
        <v>63</v>
      </c>
      <c r="Q223" s="25">
        <v>890903937</v>
      </c>
      <c r="R223" s="25" t="s">
        <v>239</v>
      </c>
      <c r="S223" s="25">
        <v>220101</v>
      </c>
      <c r="T223" s="25" t="s">
        <v>67</v>
      </c>
      <c r="U223" s="25" t="s">
        <v>813</v>
      </c>
      <c r="V223" s="25" t="s">
        <v>814</v>
      </c>
      <c r="W223" s="25">
        <v>10</v>
      </c>
      <c r="X223" s="25" t="s">
        <v>69</v>
      </c>
      <c r="Y223" s="25" t="s">
        <v>70</v>
      </c>
      <c r="Z223" s="25" t="s">
        <v>71</v>
      </c>
      <c r="AA223" s="21">
        <v>31734569</v>
      </c>
      <c r="AB223" s="21">
        <v>0</v>
      </c>
      <c r="AC223" s="21">
        <v>31734569</v>
      </c>
      <c r="AD223" s="21">
        <v>0</v>
      </c>
      <c r="AE223" s="25" t="s">
        <v>85</v>
      </c>
      <c r="AF223" s="25"/>
      <c r="AG223" s="25">
        <v>227919</v>
      </c>
      <c r="AH223" s="25">
        <v>190919</v>
      </c>
      <c r="AI223" s="25">
        <v>1179719</v>
      </c>
      <c r="AJ223" s="25">
        <v>9320</v>
      </c>
      <c r="AK223" s="25">
        <v>18720</v>
      </c>
      <c r="AL223" s="25">
        <v>9676520</v>
      </c>
      <c r="AM223" s="25"/>
      <c r="AN223" s="25" t="s">
        <v>3049</v>
      </c>
    </row>
    <row r="224" spans="1:40" x14ac:dyDescent="0.25">
      <c r="A224" s="24">
        <v>36913</v>
      </c>
      <c r="B224" s="25" t="s">
        <v>51</v>
      </c>
      <c r="C224" s="25">
        <v>1179819</v>
      </c>
      <c r="D224" s="25" t="s">
        <v>53</v>
      </c>
      <c r="E224" s="26">
        <v>43843</v>
      </c>
      <c r="F224" s="26">
        <v>43843</v>
      </c>
      <c r="G224" s="26">
        <v>43802</v>
      </c>
      <c r="H224" s="25" t="s">
        <v>578</v>
      </c>
      <c r="I224" s="25" t="s">
        <v>3047</v>
      </c>
      <c r="J224" s="25"/>
      <c r="K224" s="25" t="s">
        <v>58</v>
      </c>
      <c r="L224" s="25">
        <v>860006543</v>
      </c>
      <c r="M224" s="25" t="s">
        <v>3048</v>
      </c>
      <c r="N224" s="25" t="s">
        <v>61</v>
      </c>
      <c r="O224" s="25">
        <v>5491840</v>
      </c>
      <c r="P224" s="25" t="s">
        <v>63</v>
      </c>
      <c r="Q224" s="25">
        <v>890903937</v>
      </c>
      <c r="R224" s="25" t="s">
        <v>239</v>
      </c>
      <c r="S224" s="25">
        <v>220101</v>
      </c>
      <c r="T224" s="25" t="s">
        <v>67</v>
      </c>
      <c r="U224" s="25" t="s">
        <v>723</v>
      </c>
      <c r="V224" s="25" t="s">
        <v>724</v>
      </c>
      <c r="W224" s="25">
        <v>10</v>
      </c>
      <c r="X224" s="25" t="s">
        <v>69</v>
      </c>
      <c r="Y224" s="25" t="s">
        <v>70</v>
      </c>
      <c r="Z224" s="25" t="s">
        <v>71</v>
      </c>
      <c r="AA224" s="21">
        <v>46975794</v>
      </c>
      <c r="AB224" s="21">
        <v>0</v>
      </c>
      <c r="AC224" s="21">
        <v>46975794</v>
      </c>
      <c r="AD224" s="21">
        <v>0</v>
      </c>
      <c r="AE224" s="25" t="s">
        <v>85</v>
      </c>
      <c r="AF224" s="25"/>
      <c r="AG224" s="25">
        <v>227719</v>
      </c>
      <c r="AH224" s="25">
        <v>190519</v>
      </c>
      <c r="AI224" s="25">
        <v>1179819</v>
      </c>
      <c r="AJ224" s="25" t="s">
        <v>3050</v>
      </c>
      <c r="AK224" s="25" t="s">
        <v>3051</v>
      </c>
      <c r="AL224" s="25" t="s">
        <v>3052</v>
      </c>
      <c r="AM224" s="25"/>
      <c r="AN224" s="25" t="s">
        <v>3049</v>
      </c>
    </row>
    <row r="225" spans="1:40" x14ac:dyDescent="0.25">
      <c r="A225" s="24">
        <v>36913</v>
      </c>
      <c r="B225" s="25" t="s">
        <v>51</v>
      </c>
      <c r="C225" s="25">
        <v>1179819</v>
      </c>
      <c r="D225" s="25" t="s">
        <v>53</v>
      </c>
      <c r="E225" s="26">
        <v>43843</v>
      </c>
      <c r="F225" s="26">
        <v>43843</v>
      </c>
      <c r="G225" s="26">
        <v>43802</v>
      </c>
      <c r="H225" s="25" t="s">
        <v>578</v>
      </c>
      <c r="I225" s="25" t="s">
        <v>3047</v>
      </c>
      <c r="J225" s="25"/>
      <c r="K225" s="25" t="s">
        <v>58</v>
      </c>
      <c r="L225" s="25">
        <v>860006543</v>
      </c>
      <c r="M225" s="25" t="s">
        <v>3048</v>
      </c>
      <c r="N225" s="25" t="s">
        <v>61</v>
      </c>
      <c r="O225" s="25">
        <v>5491840</v>
      </c>
      <c r="P225" s="25" t="s">
        <v>63</v>
      </c>
      <c r="Q225" s="25">
        <v>890903937</v>
      </c>
      <c r="R225" s="25" t="s">
        <v>239</v>
      </c>
      <c r="S225" s="25">
        <v>220101</v>
      </c>
      <c r="T225" s="25" t="s">
        <v>67</v>
      </c>
      <c r="U225" s="25" t="s">
        <v>2905</v>
      </c>
      <c r="V225" s="25" t="s">
        <v>2906</v>
      </c>
      <c r="W225" s="25">
        <v>10</v>
      </c>
      <c r="X225" s="25" t="s">
        <v>69</v>
      </c>
      <c r="Y225" s="25" t="s">
        <v>70</v>
      </c>
      <c r="Z225" s="25" t="s">
        <v>71</v>
      </c>
      <c r="AA225" s="21">
        <v>43562891</v>
      </c>
      <c r="AB225" s="21">
        <v>0</v>
      </c>
      <c r="AC225" s="21">
        <v>43562891</v>
      </c>
      <c r="AD225" s="21">
        <v>0</v>
      </c>
      <c r="AE225" s="25" t="s">
        <v>85</v>
      </c>
      <c r="AF225" s="25"/>
      <c r="AG225" s="25">
        <v>227719</v>
      </c>
      <c r="AH225" s="25">
        <v>190519</v>
      </c>
      <c r="AI225" s="25">
        <v>1179819</v>
      </c>
      <c r="AJ225" s="25" t="s">
        <v>3050</v>
      </c>
      <c r="AK225" s="25" t="s">
        <v>3051</v>
      </c>
      <c r="AL225" s="25" t="s">
        <v>3052</v>
      </c>
      <c r="AM225" s="25"/>
      <c r="AN225" s="25" t="s">
        <v>3049</v>
      </c>
    </row>
    <row r="226" spans="1:40" x14ac:dyDescent="0.25">
      <c r="A226" s="24">
        <v>36913</v>
      </c>
      <c r="B226" s="25" t="s">
        <v>51</v>
      </c>
      <c r="C226" s="25">
        <v>1179919</v>
      </c>
      <c r="D226" s="25" t="s">
        <v>53</v>
      </c>
      <c r="E226" s="26">
        <v>43843</v>
      </c>
      <c r="F226" s="26">
        <v>43843</v>
      </c>
      <c r="G226" s="26">
        <v>43802</v>
      </c>
      <c r="H226" s="25" t="s">
        <v>578</v>
      </c>
      <c r="I226" s="25" t="s">
        <v>3047</v>
      </c>
      <c r="J226" s="25"/>
      <c r="K226" s="25" t="s">
        <v>58</v>
      </c>
      <c r="L226" s="25">
        <v>860006543</v>
      </c>
      <c r="M226" s="25" t="s">
        <v>3048</v>
      </c>
      <c r="N226" s="25" t="s">
        <v>61</v>
      </c>
      <c r="O226" s="25">
        <v>5491840</v>
      </c>
      <c r="P226" s="25" t="s">
        <v>63</v>
      </c>
      <c r="Q226" s="25">
        <v>890903937</v>
      </c>
      <c r="R226" s="25" t="s">
        <v>239</v>
      </c>
      <c r="S226" s="25">
        <v>220101</v>
      </c>
      <c r="T226" s="25" t="s">
        <v>67</v>
      </c>
      <c r="U226" s="25" t="s">
        <v>642</v>
      </c>
      <c r="V226" s="25" t="s">
        <v>643</v>
      </c>
      <c r="W226" s="25">
        <v>10</v>
      </c>
      <c r="X226" s="25" t="s">
        <v>69</v>
      </c>
      <c r="Y226" s="25" t="s">
        <v>70</v>
      </c>
      <c r="Z226" s="25" t="s">
        <v>71</v>
      </c>
      <c r="AA226" s="21">
        <v>160000000</v>
      </c>
      <c r="AB226" s="21">
        <v>0</v>
      </c>
      <c r="AC226" s="21">
        <v>160000000</v>
      </c>
      <c r="AD226" s="21">
        <v>0</v>
      </c>
      <c r="AE226" s="25" t="s">
        <v>85</v>
      </c>
      <c r="AF226" s="25"/>
      <c r="AG226" s="25">
        <v>227519</v>
      </c>
      <c r="AH226" s="25">
        <v>190719</v>
      </c>
      <c r="AI226" s="25">
        <v>1179919</v>
      </c>
      <c r="AJ226" s="25">
        <v>9720</v>
      </c>
      <c r="AK226" s="25">
        <v>19020</v>
      </c>
      <c r="AL226" s="25">
        <v>9677120</v>
      </c>
      <c r="AM226" s="25"/>
      <c r="AN226" s="25" t="s">
        <v>3049</v>
      </c>
    </row>
    <row r="227" spans="1:40" x14ac:dyDescent="0.25">
      <c r="A227" s="24">
        <v>36913</v>
      </c>
      <c r="B227" s="25" t="s">
        <v>51</v>
      </c>
      <c r="C227" s="25">
        <v>1180019</v>
      </c>
      <c r="D227" s="25" t="s">
        <v>53</v>
      </c>
      <c r="E227" s="26">
        <v>43843</v>
      </c>
      <c r="F227" s="26">
        <v>43843</v>
      </c>
      <c r="G227" s="26">
        <v>43802</v>
      </c>
      <c r="H227" s="25" t="s">
        <v>578</v>
      </c>
      <c r="I227" s="25" t="s">
        <v>3047</v>
      </c>
      <c r="J227" s="25"/>
      <c r="K227" s="25" t="s">
        <v>58</v>
      </c>
      <c r="L227" s="25">
        <v>860006543</v>
      </c>
      <c r="M227" s="25" t="s">
        <v>3048</v>
      </c>
      <c r="N227" s="25" t="s">
        <v>61</v>
      </c>
      <c r="O227" s="25">
        <v>5491840</v>
      </c>
      <c r="P227" s="25" t="s">
        <v>63</v>
      </c>
      <c r="Q227" s="25">
        <v>890903937</v>
      </c>
      <c r="R227" s="25" t="s">
        <v>239</v>
      </c>
      <c r="S227" s="25">
        <v>220101</v>
      </c>
      <c r="T227" s="25" t="s">
        <v>67</v>
      </c>
      <c r="U227" s="25" t="s">
        <v>2953</v>
      </c>
      <c r="V227" s="25" t="s">
        <v>2954</v>
      </c>
      <c r="W227" s="25">
        <v>10</v>
      </c>
      <c r="X227" s="25" t="s">
        <v>69</v>
      </c>
      <c r="Y227" s="25" t="s">
        <v>70</v>
      </c>
      <c r="Z227" s="25" t="s">
        <v>71</v>
      </c>
      <c r="AA227" s="21">
        <v>8360413</v>
      </c>
      <c r="AB227" s="21">
        <v>0</v>
      </c>
      <c r="AC227" s="21">
        <v>8360413</v>
      </c>
      <c r="AD227" s="21">
        <v>0</v>
      </c>
      <c r="AE227" s="25" t="s">
        <v>85</v>
      </c>
      <c r="AF227" s="25"/>
      <c r="AG227" s="25">
        <v>227619</v>
      </c>
      <c r="AH227" s="25">
        <v>190419</v>
      </c>
      <c r="AI227" s="25">
        <v>1180019</v>
      </c>
      <c r="AJ227" s="25" t="s">
        <v>3053</v>
      </c>
      <c r="AK227" s="25" t="s">
        <v>3054</v>
      </c>
      <c r="AL227" s="25" t="s">
        <v>3055</v>
      </c>
      <c r="AM227" s="25"/>
      <c r="AN227" s="25" t="s">
        <v>3049</v>
      </c>
    </row>
    <row r="228" spans="1:40" x14ac:dyDescent="0.25">
      <c r="A228" s="24">
        <v>36913</v>
      </c>
      <c r="B228" s="25" t="s">
        <v>51</v>
      </c>
      <c r="C228" s="25">
        <v>1180019</v>
      </c>
      <c r="D228" s="25" t="s">
        <v>53</v>
      </c>
      <c r="E228" s="26">
        <v>43843</v>
      </c>
      <c r="F228" s="26">
        <v>43843</v>
      </c>
      <c r="G228" s="26">
        <v>43802</v>
      </c>
      <c r="H228" s="25" t="s">
        <v>578</v>
      </c>
      <c r="I228" s="25" t="s">
        <v>3047</v>
      </c>
      <c r="J228" s="25"/>
      <c r="K228" s="25" t="s">
        <v>58</v>
      </c>
      <c r="L228" s="25">
        <v>860006543</v>
      </c>
      <c r="M228" s="25" t="s">
        <v>3048</v>
      </c>
      <c r="N228" s="25" t="s">
        <v>61</v>
      </c>
      <c r="O228" s="25">
        <v>5491840</v>
      </c>
      <c r="P228" s="25" t="s">
        <v>63</v>
      </c>
      <c r="Q228" s="25">
        <v>890903937</v>
      </c>
      <c r="R228" s="25" t="s">
        <v>239</v>
      </c>
      <c r="S228" s="25">
        <v>220101</v>
      </c>
      <c r="T228" s="25" t="s">
        <v>67</v>
      </c>
      <c r="U228" s="25" t="s">
        <v>1545</v>
      </c>
      <c r="V228" s="25" t="s">
        <v>1546</v>
      </c>
      <c r="W228" s="25">
        <v>10</v>
      </c>
      <c r="X228" s="25" t="s">
        <v>69</v>
      </c>
      <c r="Y228" s="25" t="s">
        <v>70</v>
      </c>
      <c r="Z228" s="25" t="s">
        <v>71</v>
      </c>
      <c r="AA228" s="21">
        <v>26710830</v>
      </c>
      <c r="AB228" s="21">
        <v>0</v>
      </c>
      <c r="AC228" s="21">
        <v>26710830</v>
      </c>
      <c r="AD228" s="21">
        <v>0</v>
      </c>
      <c r="AE228" s="25" t="s">
        <v>85</v>
      </c>
      <c r="AF228" s="25"/>
      <c r="AG228" s="25">
        <v>227619</v>
      </c>
      <c r="AH228" s="25">
        <v>190419</v>
      </c>
      <c r="AI228" s="25">
        <v>1180019</v>
      </c>
      <c r="AJ228" s="25" t="s">
        <v>3053</v>
      </c>
      <c r="AK228" s="25" t="s">
        <v>3054</v>
      </c>
      <c r="AL228" s="25" t="s">
        <v>3055</v>
      </c>
      <c r="AM228" s="25"/>
      <c r="AN228" s="25" t="s">
        <v>3049</v>
      </c>
    </row>
    <row r="229" spans="1:40" x14ac:dyDescent="0.25">
      <c r="A229" s="24">
        <v>36913</v>
      </c>
      <c r="B229" s="25" t="s">
        <v>51</v>
      </c>
      <c r="C229" s="25">
        <v>1180119</v>
      </c>
      <c r="D229" s="25" t="s">
        <v>53</v>
      </c>
      <c r="E229" s="26">
        <v>43843</v>
      </c>
      <c r="F229" s="26">
        <v>43843</v>
      </c>
      <c r="G229" s="26">
        <v>43802</v>
      </c>
      <c r="H229" s="25" t="s">
        <v>578</v>
      </c>
      <c r="I229" s="25" t="s">
        <v>3047</v>
      </c>
      <c r="J229" s="25"/>
      <c r="K229" s="25" t="s">
        <v>58</v>
      </c>
      <c r="L229" s="25">
        <v>860006543</v>
      </c>
      <c r="M229" s="25" t="s">
        <v>3048</v>
      </c>
      <c r="N229" s="25" t="s">
        <v>61</v>
      </c>
      <c r="O229" s="25">
        <v>5491840</v>
      </c>
      <c r="P229" s="25" t="s">
        <v>63</v>
      </c>
      <c r="Q229" s="25">
        <v>890903937</v>
      </c>
      <c r="R229" s="25" t="s">
        <v>239</v>
      </c>
      <c r="S229" s="25">
        <v>220101</v>
      </c>
      <c r="T229" s="25" t="s">
        <v>67</v>
      </c>
      <c r="U229" s="25" t="s">
        <v>1973</v>
      </c>
      <c r="V229" s="25" t="s">
        <v>1974</v>
      </c>
      <c r="W229" s="25">
        <v>10</v>
      </c>
      <c r="X229" s="25" t="s">
        <v>69</v>
      </c>
      <c r="Y229" s="25" t="s">
        <v>70</v>
      </c>
      <c r="Z229" s="25" t="s">
        <v>71</v>
      </c>
      <c r="AA229" s="21">
        <v>32000000</v>
      </c>
      <c r="AB229" s="21">
        <v>0</v>
      </c>
      <c r="AC229" s="21">
        <v>32000000</v>
      </c>
      <c r="AD229" s="21">
        <v>0</v>
      </c>
      <c r="AE229" s="25" t="s">
        <v>85</v>
      </c>
      <c r="AF229" s="25"/>
      <c r="AG229" s="25">
        <v>227319</v>
      </c>
      <c r="AH229" s="25">
        <v>190819</v>
      </c>
      <c r="AI229" s="25">
        <v>1180119</v>
      </c>
      <c r="AJ229" s="25" t="s">
        <v>3056</v>
      </c>
      <c r="AK229" s="25">
        <v>22220</v>
      </c>
      <c r="AL229" s="25">
        <v>9677520</v>
      </c>
      <c r="AM229" s="25"/>
      <c r="AN229" s="25" t="s">
        <v>3049</v>
      </c>
    </row>
    <row r="230" spans="1:40" x14ac:dyDescent="0.25">
      <c r="A230" s="24">
        <v>36913</v>
      </c>
      <c r="B230" s="25" t="s">
        <v>51</v>
      </c>
      <c r="C230" s="25">
        <v>1180219</v>
      </c>
      <c r="D230" s="25" t="s">
        <v>53</v>
      </c>
      <c r="E230" s="26">
        <v>43843</v>
      </c>
      <c r="F230" s="26">
        <v>43843</v>
      </c>
      <c r="G230" s="26">
        <v>43802</v>
      </c>
      <c r="H230" s="25" t="s">
        <v>578</v>
      </c>
      <c r="I230" s="25" t="s">
        <v>3047</v>
      </c>
      <c r="J230" s="25"/>
      <c r="K230" s="25" t="s">
        <v>58</v>
      </c>
      <c r="L230" s="25">
        <v>860006543</v>
      </c>
      <c r="M230" s="25" t="s">
        <v>3048</v>
      </c>
      <c r="N230" s="25" t="s">
        <v>61</v>
      </c>
      <c r="O230" s="25">
        <v>5491840</v>
      </c>
      <c r="P230" s="25" t="s">
        <v>63</v>
      </c>
      <c r="Q230" s="25">
        <v>890903937</v>
      </c>
      <c r="R230" s="25" t="s">
        <v>239</v>
      </c>
      <c r="S230" s="25">
        <v>220101</v>
      </c>
      <c r="T230" s="25" t="s">
        <v>67</v>
      </c>
      <c r="U230" s="25" t="s">
        <v>1973</v>
      </c>
      <c r="V230" s="25" t="s">
        <v>1974</v>
      </c>
      <c r="W230" s="25">
        <v>10</v>
      </c>
      <c r="X230" s="25" t="s">
        <v>69</v>
      </c>
      <c r="Y230" s="25" t="s">
        <v>70</v>
      </c>
      <c r="Z230" s="25" t="s">
        <v>71</v>
      </c>
      <c r="AA230" s="21">
        <v>15000000</v>
      </c>
      <c r="AB230" s="21">
        <v>0</v>
      </c>
      <c r="AC230" s="21">
        <v>15000000</v>
      </c>
      <c r="AD230" s="21">
        <v>0</v>
      </c>
      <c r="AE230" s="25" t="s">
        <v>85</v>
      </c>
      <c r="AF230" s="25"/>
      <c r="AG230" s="25">
        <v>227419</v>
      </c>
      <c r="AH230" s="25">
        <v>191019</v>
      </c>
      <c r="AI230" s="25">
        <v>1180219</v>
      </c>
      <c r="AJ230" s="25">
        <v>9020</v>
      </c>
      <c r="AK230" s="25">
        <v>21820</v>
      </c>
      <c r="AL230" s="25">
        <v>9677220</v>
      </c>
      <c r="AM230" s="25"/>
      <c r="AN230" s="25" t="s">
        <v>3049</v>
      </c>
    </row>
    <row r="231" spans="1:40" x14ac:dyDescent="0.25">
      <c r="A231" s="24">
        <v>36913</v>
      </c>
      <c r="B231" s="25" t="s">
        <v>51</v>
      </c>
      <c r="C231" s="25">
        <v>1180319</v>
      </c>
      <c r="D231" s="25" t="s">
        <v>53</v>
      </c>
      <c r="E231" s="26">
        <v>43843</v>
      </c>
      <c r="F231" s="26">
        <v>43843</v>
      </c>
      <c r="G231" s="26">
        <v>43802</v>
      </c>
      <c r="H231" s="25" t="s">
        <v>578</v>
      </c>
      <c r="I231" s="25" t="s">
        <v>3047</v>
      </c>
      <c r="J231" s="25"/>
      <c r="K231" s="25" t="s">
        <v>58</v>
      </c>
      <c r="L231" s="25">
        <v>860006543</v>
      </c>
      <c r="M231" s="25" t="s">
        <v>3048</v>
      </c>
      <c r="N231" s="25" t="s">
        <v>61</v>
      </c>
      <c r="O231" s="25">
        <v>5491840</v>
      </c>
      <c r="P231" s="25" t="s">
        <v>63</v>
      </c>
      <c r="Q231" s="25">
        <v>890903937</v>
      </c>
      <c r="R231" s="25" t="s">
        <v>239</v>
      </c>
      <c r="S231" s="25">
        <v>220101</v>
      </c>
      <c r="T231" s="25" t="s">
        <v>67</v>
      </c>
      <c r="U231" s="25" t="s">
        <v>1467</v>
      </c>
      <c r="V231" s="25" t="s">
        <v>1468</v>
      </c>
      <c r="W231" s="25">
        <v>10</v>
      </c>
      <c r="X231" s="25" t="s">
        <v>69</v>
      </c>
      <c r="Y231" s="25" t="s">
        <v>70</v>
      </c>
      <c r="Z231" s="25" t="s">
        <v>71</v>
      </c>
      <c r="AA231" s="21">
        <v>18000000</v>
      </c>
      <c r="AB231" s="21">
        <v>0</v>
      </c>
      <c r="AC231" s="21">
        <v>18000000</v>
      </c>
      <c r="AD231" s="21">
        <v>0</v>
      </c>
      <c r="AE231" s="25" t="s">
        <v>85</v>
      </c>
      <c r="AF231" s="25"/>
      <c r="AG231" s="25">
        <v>228019</v>
      </c>
      <c r="AH231" s="25">
        <v>191119</v>
      </c>
      <c r="AI231" s="25">
        <v>1180319</v>
      </c>
      <c r="AJ231" s="25">
        <v>9120</v>
      </c>
      <c r="AK231" s="25">
        <v>18620</v>
      </c>
      <c r="AL231" s="25">
        <v>9676420</v>
      </c>
      <c r="AM231" s="25"/>
      <c r="AN231" s="25" t="s">
        <v>3049</v>
      </c>
    </row>
    <row r="232" spans="1:40" x14ac:dyDescent="0.25">
      <c r="A232" s="24">
        <v>36913</v>
      </c>
      <c r="B232" s="25" t="s">
        <v>51</v>
      </c>
      <c r="C232" s="25">
        <v>1201319</v>
      </c>
      <c r="D232" s="25" t="s">
        <v>53</v>
      </c>
      <c r="E232" s="26">
        <v>43843</v>
      </c>
      <c r="F232" s="26">
        <v>43843</v>
      </c>
      <c r="G232" s="26">
        <v>43805</v>
      </c>
      <c r="H232" s="25" t="s">
        <v>578</v>
      </c>
      <c r="I232" s="25" t="s">
        <v>3057</v>
      </c>
      <c r="J232" s="25"/>
      <c r="K232" s="25" t="s">
        <v>58</v>
      </c>
      <c r="L232" s="25">
        <v>830001113</v>
      </c>
      <c r="M232" s="25" t="s">
        <v>252</v>
      </c>
      <c r="N232" s="25" t="s">
        <v>61</v>
      </c>
      <c r="O232" s="25">
        <v>110060000056</v>
      </c>
      <c r="P232" s="25" t="s">
        <v>63</v>
      </c>
      <c r="Q232" s="25">
        <v>860007738</v>
      </c>
      <c r="R232" s="25" t="s">
        <v>114</v>
      </c>
      <c r="S232" s="25">
        <v>220101</v>
      </c>
      <c r="T232" s="25" t="s">
        <v>67</v>
      </c>
      <c r="U232" s="25" t="s">
        <v>312</v>
      </c>
      <c r="V232" s="25" t="s">
        <v>313</v>
      </c>
      <c r="W232" s="25">
        <v>10</v>
      </c>
      <c r="X232" s="25" t="s">
        <v>69</v>
      </c>
      <c r="Y232" s="25" t="s">
        <v>70</v>
      </c>
      <c r="Z232" s="25" t="s">
        <v>71</v>
      </c>
      <c r="AA232" s="21">
        <v>939165724</v>
      </c>
      <c r="AB232" s="21">
        <v>0</v>
      </c>
      <c r="AC232" s="21">
        <v>939165724</v>
      </c>
      <c r="AD232" s="21">
        <v>0</v>
      </c>
      <c r="AE232" s="25" t="s">
        <v>85</v>
      </c>
      <c r="AF232" s="25"/>
      <c r="AG232" s="25">
        <v>209219</v>
      </c>
      <c r="AH232" s="25">
        <v>175419</v>
      </c>
      <c r="AI232" s="25">
        <v>1201319</v>
      </c>
      <c r="AJ232" s="25">
        <v>12320</v>
      </c>
      <c r="AK232" s="25">
        <v>21520</v>
      </c>
      <c r="AL232" s="25">
        <v>10166520</v>
      </c>
      <c r="AM232" s="25"/>
      <c r="AN232" s="25" t="s">
        <v>3058</v>
      </c>
    </row>
    <row r="233" spans="1:40" x14ac:dyDescent="0.25">
      <c r="A233" s="24">
        <v>36913</v>
      </c>
      <c r="B233" s="25" t="s">
        <v>51</v>
      </c>
      <c r="C233" s="25">
        <v>1214819</v>
      </c>
      <c r="D233" s="25" t="s">
        <v>53</v>
      </c>
      <c r="E233" s="26">
        <v>43843</v>
      </c>
      <c r="F233" s="26">
        <v>43843</v>
      </c>
      <c r="G233" s="26">
        <v>43811</v>
      </c>
      <c r="H233" s="25" t="s">
        <v>209</v>
      </c>
      <c r="I233" s="25" t="s">
        <v>3059</v>
      </c>
      <c r="J233" s="25"/>
      <c r="K233" s="25" t="s">
        <v>58</v>
      </c>
      <c r="L233" s="25">
        <v>830137868</v>
      </c>
      <c r="M233" s="25" t="s">
        <v>3060</v>
      </c>
      <c r="N233" s="25" t="s">
        <v>61</v>
      </c>
      <c r="O233" s="25">
        <v>1001010032746</v>
      </c>
      <c r="P233" s="25" t="s">
        <v>99</v>
      </c>
      <c r="Q233" s="25">
        <v>900200960</v>
      </c>
      <c r="R233" s="25" t="s">
        <v>3061</v>
      </c>
      <c r="S233" s="25">
        <v>220101</v>
      </c>
      <c r="T233" s="25" t="s">
        <v>67</v>
      </c>
      <c r="U233" s="25" t="s">
        <v>965</v>
      </c>
      <c r="V233" s="25" t="s">
        <v>966</v>
      </c>
      <c r="W233" s="25">
        <v>10</v>
      </c>
      <c r="X233" s="25" t="s">
        <v>69</v>
      </c>
      <c r="Y233" s="25" t="s">
        <v>70</v>
      </c>
      <c r="Z233" s="25" t="s">
        <v>71</v>
      </c>
      <c r="AA233" s="21">
        <v>20000000</v>
      </c>
      <c r="AB233" s="21">
        <v>0</v>
      </c>
      <c r="AC233" s="21">
        <v>20000000</v>
      </c>
      <c r="AD233" s="21">
        <v>0</v>
      </c>
      <c r="AE233" s="25" t="s">
        <v>85</v>
      </c>
      <c r="AF233" s="25"/>
      <c r="AG233" s="25">
        <v>197119</v>
      </c>
      <c r="AH233" s="25">
        <v>164519</v>
      </c>
      <c r="AI233" s="25">
        <v>1214819</v>
      </c>
      <c r="AJ233" s="25">
        <v>13720</v>
      </c>
      <c r="AK233" s="25">
        <v>22820</v>
      </c>
      <c r="AL233" s="25">
        <v>10168320</v>
      </c>
      <c r="AM233" s="25"/>
      <c r="AN233" s="25" t="s">
        <v>3062</v>
      </c>
    </row>
    <row r="234" spans="1:40" x14ac:dyDescent="0.25">
      <c r="A234" s="24">
        <v>36913</v>
      </c>
      <c r="B234" s="25" t="s">
        <v>51</v>
      </c>
      <c r="C234" s="25">
        <v>1215319</v>
      </c>
      <c r="D234" s="25" t="s">
        <v>53</v>
      </c>
      <c r="E234" s="26">
        <v>43843</v>
      </c>
      <c r="F234" s="26">
        <v>43843</v>
      </c>
      <c r="G234" s="26">
        <v>43812</v>
      </c>
      <c r="H234" s="25" t="s">
        <v>209</v>
      </c>
      <c r="I234" s="25" t="s">
        <v>3063</v>
      </c>
      <c r="J234" s="25"/>
      <c r="K234" s="25" t="s">
        <v>58</v>
      </c>
      <c r="L234" s="25">
        <v>900188602</v>
      </c>
      <c r="M234" s="25" t="s">
        <v>2964</v>
      </c>
      <c r="N234" s="25" t="s">
        <v>61</v>
      </c>
      <c r="O234" s="25">
        <v>299023465</v>
      </c>
      <c r="P234" s="25" t="s">
        <v>63</v>
      </c>
      <c r="Q234" s="25">
        <v>860002964</v>
      </c>
      <c r="R234" s="25" t="s">
        <v>422</v>
      </c>
      <c r="S234" s="25">
        <v>220101</v>
      </c>
      <c r="T234" s="25" t="s">
        <v>67</v>
      </c>
      <c r="U234" s="25" t="s">
        <v>2044</v>
      </c>
      <c r="V234" s="25" t="s">
        <v>2045</v>
      </c>
      <c r="W234" s="25">
        <v>10</v>
      </c>
      <c r="X234" s="25" t="s">
        <v>69</v>
      </c>
      <c r="Y234" s="25" t="s">
        <v>70</v>
      </c>
      <c r="Z234" s="25" t="s">
        <v>71</v>
      </c>
      <c r="AA234" s="21">
        <v>202546482</v>
      </c>
      <c r="AB234" s="21">
        <v>0</v>
      </c>
      <c r="AC234" s="21">
        <v>202546482</v>
      </c>
      <c r="AD234" s="21">
        <v>0</v>
      </c>
      <c r="AE234" s="25" t="s">
        <v>85</v>
      </c>
      <c r="AF234" s="25"/>
      <c r="AG234" s="25">
        <v>202419</v>
      </c>
      <c r="AH234" s="25">
        <v>169319</v>
      </c>
      <c r="AI234" s="25">
        <v>1215319</v>
      </c>
      <c r="AJ234" s="25" t="s">
        <v>3064</v>
      </c>
      <c r="AK234" s="25" t="s">
        <v>3065</v>
      </c>
      <c r="AL234" s="25" t="s">
        <v>3066</v>
      </c>
      <c r="AM234" s="25"/>
      <c r="AN234" s="25" t="s">
        <v>3067</v>
      </c>
    </row>
    <row r="235" spans="1:40" x14ac:dyDescent="0.25">
      <c r="A235" s="24">
        <v>36913</v>
      </c>
      <c r="B235" s="25" t="s">
        <v>51</v>
      </c>
      <c r="C235" s="25">
        <v>1218619</v>
      </c>
      <c r="D235" s="25" t="s">
        <v>53</v>
      </c>
      <c r="E235" s="26">
        <v>43843</v>
      </c>
      <c r="F235" s="26">
        <v>43843</v>
      </c>
      <c r="G235" s="26">
        <v>43816</v>
      </c>
      <c r="H235" s="25" t="s">
        <v>307</v>
      </c>
      <c r="I235" s="25">
        <v>43803</v>
      </c>
      <c r="J235" s="25"/>
      <c r="K235" s="25" t="s">
        <v>58</v>
      </c>
      <c r="L235" s="25">
        <v>901329211</v>
      </c>
      <c r="M235" s="25" t="s">
        <v>3068</v>
      </c>
      <c r="N235" s="25" t="s">
        <v>61</v>
      </c>
      <c r="O235" s="25">
        <v>534002290</v>
      </c>
      <c r="P235" s="25" t="s">
        <v>99</v>
      </c>
      <c r="Q235" s="25">
        <v>890300279</v>
      </c>
      <c r="R235" s="25" t="s">
        <v>198</v>
      </c>
      <c r="S235" s="25">
        <v>220101</v>
      </c>
      <c r="T235" s="25" t="s">
        <v>67</v>
      </c>
      <c r="U235" s="25" t="s">
        <v>965</v>
      </c>
      <c r="V235" s="25" t="s">
        <v>966</v>
      </c>
      <c r="W235" s="25">
        <v>10</v>
      </c>
      <c r="X235" s="25" t="s">
        <v>69</v>
      </c>
      <c r="Y235" s="25" t="s">
        <v>70</v>
      </c>
      <c r="Z235" s="25" t="s">
        <v>71</v>
      </c>
      <c r="AA235" s="21">
        <v>344772996.47000003</v>
      </c>
      <c r="AB235" s="21">
        <v>0</v>
      </c>
      <c r="AC235" s="21">
        <v>344772996.47000003</v>
      </c>
      <c r="AD235" s="21">
        <v>0</v>
      </c>
      <c r="AE235" s="25" t="s">
        <v>85</v>
      </c>
      <c r="AF235" s="25"/>
      <c r="AG235" s="25">
        <v>223619</v>
      </c>
      <c r="AH235" s="25">
        <v>187519</v>
      </c>
      <c r="AI235" s="25">
        <v>1218619</v>
      </c>
      <c r="AJ235" s="25">
        <v>8820</v>
      </c>
      <c r="AK235" s="25">
        <v>18320</v>
      </c>
      <c r="AL235" s="25">
        <v>9706320</v>
      </c>
      <c r="AM235" s="25"/>
      <c r="AN235" s="25" t="s">
        <v>3069</v>
      </c>
    </row>
    <row r="236" spans="1:40" x14ac:dyDescent="0.25">
      <c r="A236" s="24">
        <v>36913</v>
      </c>
      <c r="B236" s="25" t="s">
        <v>51</v>
      </c>
      <c r="C236" s="25">
        <v>1219319</v>
      </c>
      <c r="D236" s="25" t="s">
        <v>53</v>
      </c>
      <c r="E236" s="26">
        <v>43843</v>
      </c>
      <c r="F236" s="26">
        <v>43843</v>
      </c>
      <c r="G236" s="26">
        <v>43816</v>
      </c>
      <c r="H236" s="25" t="s">
        <v>209</v>
      </c>
      <c r="I236" s="25" t="s">
        <v>3070</v>
      </c>
      <c r="J236" s="25"/>
      <c r="K236" s="25" t="s">
        <v>58</v>
      </c>
      <c r="L236" s="25">
        <v>901234159</v>
      </c>
      <c r="M236" s="25" t="s">
        <v>2833</v>
      </c>
      <c r="N236" s="25" t="s">
        <v>61</v>
      </c>
      <c r="O236" s="25">
        <v>3100032987</v>
      </c>
      <c r="P236" s="25" t="s">
        <v>99</v>
      </c>
      <c r="Q236" s="25">
        <v>890903938</v>
      </c>
      <c r="R236" s="25" t="s">
        <v>147</v>
      </c>
      <c r="S236" s="25">
        <v>220101</v>
      </c>
      <c r="T236" s="25" t="s">
        <v>67</v>
      </c>
      <c r="U236" s="25" t="s">
        <v>642</v>
      </c>
      <c r="V236" s="25" t="s">
        <v>643</v>
      </c>
      <c r="W236" s="25">
        <v>10</v>
      </c>
      <c r="X236" s="25" t="s">
        <v>69</v>
      </c>
      <c r="Y236" s="25" t="s">
        <v>70</v>
      </c>
      <c r="Z236" s="25" t="s">
        <v>71</v>
      </c>
      <c r="AA236" s="21">
        <v>78500000</v>
      </c>
      <c r="AB236" s="21">
        <v>0</v>
      </c>
      <c r="AC236" s="21">
        <v>78500000</v>
      </c>
      <c r="AD236" s="21">
        <v>0</v>
      </c>
      <c r="AE236" s="25" t="s">
        <v>85</v>
      </c>
      <c r="AF236" s="25"/>
      <c r="AG236" s="25">
        <v>208419</v>
      </c>
      <c r="AH236" s="25">
        <v>174419</v>
      </c>
      <c r="AI236" s="25">
        <v>1219319</v>
      </c>
      <c r="AJ236" s="25">
        <v>13520</v>
      </c>
      <c r="AK236" s="25">
        <v>27420</v>
      </c>
      <c r="AL236" s="25">
        <v>10172920</v>
      </c>
      <c r="AM236" s="25"/>
      <c r="AN236" s="25" t="s">
        <v>3071</v>
      </c>
    </row>
    <row r="237" spans="1:40" x14ac:dyDescent="0.25">
      <c r="A237" s="24">
        <v>36913</v>
      </c>
      <c r="B237" s="25" t="s">
        <v>51</v>
      </c>
      <c r="C237" s="25">
        <v>1219419</v>
      </c>
      <c r="D237" s="25" t="s">
        <v>53</v>
      </c>
      <c r="E237" s="26">
        <v>43843</v>
      </c>
      <c r="F237" s="26">
        <v>43843</v>
      </c>
      <c r="G237" s="26">
        <v>43816</v>
      </c>
      <c r="H237" s="25" t="s">
        <v>209</v>
      </c>
      <c r="I237" s="25" t="s">
        <v>3070</v>
      </c>
      <c r="J237" s="25"/>
      <c r="K237" s="25" t="s">
        <v>58</v>
      </c>
      <c r="L237" s="25">
        <v>901234159</v>
      </c>
      <c r="M237" s="25" t="s">
        <v>2833</v>
      </c>
      <c r="N237" s="25" t="s">
        <v>61</v>
      </c>
      <c r="O237" s="25">
        <v>3100032987</v>
      </c>
      <c r="P237" s="25" t="s">
        <v>99</v>
      </c>
      <c r="Q237" s="25">
        <v>890903938</v>
      </c>
      <c r="R237" s="25" t="s">
        <v>147</v>
      </c>
      <c r="S237" s="25">
        <v>220101</v>
      </c>
      <c r="T237" s="25" t="s">
        <v>67</v>
      </c>
      <c r="U237" s="25" t="s">
        <v>2044</v>
      </c>
      <c r="V237" s="25" t="s">
        <v>2045</v>
      </c>
      <c r="W237" s="25">
        <v>10</v>
      </c>
      <c r="X237" s="25" t="s">
        <v>69</v>
      </c>
      <c r="Y237" s="25" t="s">
        <v>70</v>
      </c>
      <c r="Z237" s="25" t="s">
        <v>71</v>
      </c>
      <c r="AA237" s="21">
        <v>321507913</v>
      </c>
      <c r="AB237" s="21">
        <v>0</v>
      </c>
      <c r="AC237" s="21">
        <v>321507913</v>
      </c>
      <c r="AD237" s="21">
        <v>0</v>
      </c>
      <c r="AE237" s="25" t="s">
        <v>85</v>
      </c>
      <c r="AF237" s="25"/>
      <c r="AG237" s="25">
        <v>202319</v>
      </c>
      <c r="AH237" s="25">
        <v>169219</v>
      </c>
      <c r="AI237" s="25">
        <v>1219419</v>
      </c>
      <c r="AJ237" s="25">
        <v>13620</v>
      </c>
      <c r="AK237" s="25">
        <v>22920</v>
      </c>
      <c r="AL237" s="25">
        <v>10283620</v>
      </c>
      <c r="AM237" s="25"/>
      <c r="AN237" s="25" t="s">
        <v>3071</v>
      </c>
    </row>
    <row r="238" spans="1:40" x14ac:dyDescent="0.25">
      <c r="A238" s="24">
        <v>36913</v>
      </c>
      <c r="B238" s="25" t="s">
        <v>51</v>
      </c>
      <c r="C238" s="25">
        <v>1219519</v>
      </c>
      <c r="D238" s="25" t="s">
        <v>53</v>
      </c>
      <c r="E238" s="26">
        <v>43843</v>
      </c>
      <c r="F238" s="26">
        <v>43843</v>
      </c>
      <c r="G238" s="26">
        <v>43816</v>
      </c>
      <c r="H238" s="25" t="s">
        <v>209</v>
      </c>
      <c r="I238" s="25" t="s">
        <v>3072</v>
      </c>
      <c r="J238" s="25"/>
      <c r="K238" s="25" t="s">
        <v>58</v>
      </c>
      <c r="L238" s="25">
        <v>901234159</v>
      </c>
      <c r="M238" s="25" t="s">
        <v>2833</v>
      </c>
      <c r="N238" s="25" t="s">
        <v>61</v>
      </c>
      <c r="O238" s="25">
        <v>3100032987</v>
      </c>
      <c r="P238" s="25" t="s">
        <v>99</v>
      </c>
      <c r="Q238" s="25">
        <v>890903938</v>
      </c>
      <c r="R238" s="25" t="s">
        <v>147</v>
      </c>
      <c r="S238" s="25">
        <v>220101</v>
      </c>
      <c r="T238" s="25" t="s">
        <v>67</v>
      </c>
      <c r="U238" s="25" t="s">
        <v>2044</v>
      </c>
      <c r="V238" s="25" t="s">
        <v>2045</v>
      </c>
      <c r="W238" s="25">
        <v>10</v>
      </c>
      <c r="X238" s="25" t="s">
        <v>69</v>
      </c>
      <c r="Y238" s="25" t="s">
        <v>70</v>
      </c>
      <c r="Z238" s="25" t="s">
        <v>71</v>
      </c>
      <c r="AA238" s="21">
        <v>147453518</v>
      </c>
      <c r="AB238" s="21">
        <v>0</v>
      </c>
      <c r="AC238" s="21">
        <v>147453518</v>
      </c>
      <c r="AD238" s="21">
        <v>0</v>
      </c>
      <c r="AE238" s="25" t="s">
        <v>85</v>
      </c>
      <c r="AF238" s="25"/>
      <c r="AG238" s="25">
        <v>202319</v>
      </c>
      <c r="AH238" s="25">
        <v>169219</v>
      </c>
      <c r="AI238" s="25">
        <v>1219519</v>
      </c>
      <c r="AJ238" s="25" t="s">
        <v>3073</v>
      </c>
      <c r="AK238" s="25">
        <v>30520</v>
      </c>
      <c r="AL238" s="25">
        <v>10173320</v>
      </c>
      <c r="AM238" s="25"/>
      <c r="AN238" s="25" t="s">
        <v>3074</v>
      </c>
    </row>
    <row r="239" spans="1:40" x14ac:dyDescent="0.25">
      <c r="A239" s="24">
        <v>36913</v>
      </c>
      <c r="B239" s="25" t="s">
        <v>51</v>
      </c>
      <c r="C239" s="25">
        <v>1219719</v>
      </c>
      <c r="D239" s="25" t="s">
        <v>53</v>
      </c>
      <c r="E239" s="26">
        <v>43843</v>
      </c>
      <c r="F239" s="26">
        <v>43843</v>
      </c>
      <c r="G239" s="26">
        <v>43816</v>
      </c>
      <c r="H239" s="25" t="s">
        <v>209</v>
      </c>
      <c r="I239" s="25" t="s">
        <v>3075</v>
      </c>
      <c r="J239" s="25"/>
      <c r="K239" s="25" t="s">
        <v>58</v>
      </c>
      <c r="L239" s="25">
        <v>811042842</v>
      </c>
      <c r="M239" s="25" t="s">
        <v>3076</v>
      </c>
      <c r="N239" s="25" t="s">
        <v>61</v>
      </c>
      <c r="O239" s="25">
        <v>1900013229</v>
      </c>
      <c r="P239" s="25" t="s">
        <v>63</v>
      </c>
      <c r="Q239" s="25">
        <v>890903938</v>
      </c>
      <c r="R239" s="25" t="s">
        <v>147</v>
      </c>
      <c r="S239" s="25">
        <v>220101</v>
      </c>
      <c r="T239" s="25" t="s">
        <v>67</v>
      </c>
      <c r="U239" s="25" t="s">
        <v>327</v>
      </c>
      <c r="V239" s="25" t="s">
        <v>328</v>
      </c>
      <c r="W239" s="25">
        <v>10</v>
      </c>
      <c r="X239" s="25" t="s">
        <v>69</v>
      </c>
      <c r="Y239" s="25" t="s">
        <v>70</v>
      </c>
      <c r="Z239" s="25" t="s">
        <v>71</v>
      </c>
      <c r="AA239" s="21">
        <v>68170845</v>
      </c>
      <c r="AB239" s="21">
        <v>0</v>
      </c>
      <c r="AC239" s="21">
        <v>68170845</v>
      </c>
      <c r="AD239" s="21">
        <v>0</v>
      </c>
      <c r="AE239" s="25" t="s">
        <v>85</v>
      </c>
      <c r="AF239" s="25"/>
      <c r="AG239" s="25">
        <v>209419</v>
      </c>
      <c r="AH239" s="25">
        <v>175019</v>
      </c>
      <c r="AI239" s="25">
        <v>1219719</v>
      </c>
      <c r="AJ239" s="25">
        <v>20320</v>
      </c>
      <c r="AK239" s="25">
        <v>30120</v>
      </c>
      <c r="AL239" s="25">
        <v>10173120</v>
      </c>
      <c r="AM239" s="25"/>
      <c r="AN239" s="25" t="s">
        <v>3077</v>
      </c>
    </row>
    <row r="240" spans="1:40" x14ac:dyDescent="0.25">
      <c r="A240" s="24">
        <v>36913</v>
      </c>
      <c r="B240" s="25" t="s">
        <v>51</v>
      </c>
      <c r="C240" s="25">
        <v>1221419</v>
      </c>
      <c r="D240" s="25" t="s">
        <v>53</v>
      </c>
      <c r="E240" s="26">
        <v>43843</v>
      </c>
      <c r="F240" s="26">
        <v>43843</v>
      </c>
      <c r="G240" s="26">
        <v>43817</v>
      </c>
      <c r="H240" s="25" t="s">
        <v>209</v>
      </c>
      <c r="I240" s="25" t="s">
        <v>3078</v>
      </c>
      <c r="J240" s="25"/>
      <c r="K240" s="25" t="s">
        <v>58</v>
      </c>
      <c r="L240" s="25">
        <v>800198591</v>
      </c>
      <c r="M240" s="25" t="s">
        <v>1947</v>
      </c>
      <c r="N240" s="25" t="s">
        <v>61</v>
      </c>
      <c r="O240" s="25">
        <v>60534012</v>
      </c>
      <c r="P240" s="25" t="s">
        <v>63</v>
      </c>
      <c r="Q240" s="25">
        <v>860051135</v>
      </c>
      <c r="R240" s="25" t="s">
        <v>519</v>
      </c>
      <c r="S240" s="25">
        <v>220101</v>
      </c>
      <c r="T240" s="25" t="s">
        <v>67</v>
      </c>
      <c r="U240" s="25" t="s">
        <v>2044</v>
      </c>
      <c r="V240" s="25" t="s">
        <v>2045</v>
      </c>
      <c r="W240" s="25">
        <v>10</v>
      </c>
      <c r="X240" s="25" t="s">
        <v>69</v>
      </c>
      <c r="Y240" s="25" t="s">
        <v>70</v>
      </c>
      <c r="Z240" s="25" t="s">
        <v>71</v>
      </c>
      <c r="AA240" s="21">
        <v>18438030</v>
      </c>
      <c r="AB240" s="21">
        <v>0</v>
      </c>
      <c r="AC240" s="21">
        <v>18438030</v>
      </c>
      <c r="AD240" s="21">
        <v>0</v>
      </c>
      <c r="AE240" s="25" t="s">
        <v>85</v>
      </c>
      <c r="AF240" s="25"/>
      <c r="AG240" s="25">
        <v>226919</v>
      </c>
      <c r="AH240" s="25">
        <v>191319</v>
      </c>
      <c r="AI240" s="25">
        <v>1221419</v>
      </c>
      <c r="AJ240" s="25">
        <v>6820</v>
      </c>
      <c r="AK240" s="25">
        <v>36720</v>
      </c>
      <c r="AL240" s="25">
        <v>10180220</v>
      </c>
      <c r="AM240" s="25"/>
      <c r="AN240" s="25" t="s">
        <v>3079</v>
      </c>
    </row>
    <row r="241" spans="1:40" x14ac:dyDescent="0.25">
      <c r="A241" s="24">
        <v>36913</v>
      </c>
      <c r="B241" s="25" t="s">
        <v>51</v>
      </c>
      <c r="C241" s="25">
        <v>1221519</v>
      </c>
      <c r="D241" s="25" t="s">
        <v>53</v>
      </c>
      <c r="E241" s="26">
        <v>43843</v>
      </c>
      <c r="F241" s="26">
        <v>43843</v>
      </c>
      <c r="G241" s="26">
        <v>43817</v>
      </c>
      <c r="H241" s="25" t="s">
        <v>209</v>
      </c>
      <c r="I241" s="25" t="s">
        <v>3078</v>
      </c>
      <c r="J241" s="25"/>
      <c r="K241" s="25" t="s">
        <v>58</v>
      </c>
      <c r="L241" s="25">
        <v>800198591</v>
      </c>
      <c r="M241" s="25" t="s">
        <v>1947</v>
      </c>
      <c r="N241" s="25" t="s">
        <v>61</v>
      </c>
      <c r="O241" s="25">
        <v>60534012</v>
      </c>
      <c r="P241" s="25" t="s">
        <v>63</v>
      </c>
      <c r="Q241" s="25">
        <v>860051135</v>
      </c>
      <c r="R241" s="25" t="s">
        <v>519</v>
      </c>
      <c r="S241" s="25">
        <v>220101</v>
      </c>
      <c r="T241" s="25" t="s">
        <v>67</v>
      </c>
      <c r="U241" s="25" t="s">
        <v>965</v>
      </c>
      <c r="V241" s="25" t="s">
        <v>966</v>
      </c>
      <c r="W241" s="25">
        <v>10</v>
      </c>
      <c r="X241" s="25" t="s">
        <v>69</v>
      </c>
      <c r="Y241" s="25" t="s">
        <v>70</v>
      </c>
      <c r="Z241" s="25" t="s">
        <v>71</v>
      </c>
      <c r="AA241" s="21">
        <v>292174457.33999997</v>
      </c>
      <c r="AB241" s="21">
        <v>0</v>
      </c>
      <c r="AC241" s="21">
        <v>292174457.33999997</v>
      </c>
      <c r="AD241" s="21">
        <v>0</v>
      </c>
      <c r="AE241" s="25" t="s">
        <v>85</v>
      </c>
      <c r="AF241" s="25"/>
      <c r="AG241" s="25">
        <v>227819</v>
      </c>
      <c r="AH241" s="25">
        <v>191419</v>
      </c>
      <c r="AI241" s="25">
        <v>1221519</v>
      </c>
      <c r="AJ241" s="25">
        <v>6920</v>
      </c>
      <c r="AK241" s="25">
        <v>36820</v>
      </c>
      <c r="AL241" s="25">
        <v>10277720</v>
      </c>
      <c r="AM241" s="25"/>
      <c r="AN241" s="25" t="s">
        <v>3079</v>
      </c>
    </row>
    <row r="242" spans="1:40" x14ac:dyDescent="0.25">
      <c r="A242" s="24">
        <v>36913</v>
      </c>
      <c r="B242" s="25" t="s">
        <v>51</v>
      </c>
      <c r="C242" s="25">
        <v>1221619</v>
      </c>
      <c r="D242" s="25" t="s">
        <v>53</v>
      </c>
      <c r="E242" s="26">
        <v>43843</v>
      </c>
      <c r="F242" s="26">
        <v>43843</v>
      </c>
      <c r="G242" s="26">
        <v>43817</v>
      </c>
      <c r="H242" s="25" t="s">
        <v>209</v>
      </c>
      <c r="I242" s="25" t="s">
        <v>3078</v>
      </c>
      <c r="J242" s="25"/>
      <c r="K242" s="25" t="s">
        <v>58</v>
      </c>
      <c r="L242" s="25">
        <v>800198591</v>
      </c>
      <c r="M242" s="25" t="s">
        <v>1947</v>
      </c>
      <c r="N242" s="25" t="s">
        <v>61</v>
      </c>
      <c r="O242" s="25">
        <v>60534012</v>
      </c>
      <c r="P242" s="25" t="s">
        <v>63</v>
      </c>
      <c r="Q242" s="25">
        <v>860051135</v>
      </c>
      <c r="R242" s="25" t="s">
        <v>519</v>
      </c>
      <c r="S242" s="25">
        <v>220101</v>
      </c>
      <c r="T242" s="25" t="s">
        <v>67</v>
      </c>
      <c r="U242" s="25" t="s">
        <v>2177</v>
      </c>
      <c r="V242" s="25" t="s">
        <v>2178</v>
      </c>
      <c r="W242" s="25">
        <v>10</v>
      </c>
      <c r="X242" s="25" t="s">
        <v>69</v>
      </c>
      <c r="Y242" s="25" t="s">
        <v>70</v>
      </c>
      <c r="Z242" s="25" t="s">
        <v>71</v>
      </c>
      <c r="AA242" s="21">
        <v>524119991</v>
      </c>
      <c r="AB242" s="21">
        <v>0</v>
      </c>
      <c r="AC242" s="21">
        <v>524119991</v>
      </c>
      <c r="AD242" s="21">
        <v>0</v>
      </c>
      <c r="AE242" s="25" t="s">
        <v>85</v>
      </c>
      <c r="AF242" s="25"/>
      <c r="AG242" s="25">
        <v>228219</v>
      </c>
      <c r="AH242" s="25">
        <v>191719</v>
      </c>
      <c r="AI242" s="25">
        <v>1221619</v>
      </c>
      <c r="AJ242" s="25">
        <v>6720</v>
      </c>
      <c r="AK242" s="25">
        <v>36620</v>
      </c>
      <c r="AL242" s="25">
        <v>10179920</v>
      </c>
      <c r="AM242" s="25"/>
      <c r="AN242" s="25" t="s">
        <v>3079</v>
      </c>
    </row>
    <row r="243" spans="1:40" x14ac:dyDescent="0.25">
      <c r="A243" s="24">
        <v>36913</v>
      </c>
      <c r="B243" s="25" t="s">
        <v>51</v>
      </c>
      <c r="C243" s="25">
        <v>1233019</v>
      </c>
      <c r="D243" s="25" t="s">
        <v>53</v>
      </c>
      <c r="E243" s="26">
        <v>43843</v>
      </c>
      <c r="F243" s="26">
        <v>43843</v>
      </c>
      <c r="G243" s="26">
        <v>43826</v>
      </c>
      <c r="H243" s="25" t="s">
        <v>192</v>
      </c>
      <c r="I243" s="25" t="s">
        <v>2893</v>
      </c>
      <c r="J243" s="25"/>
      <c r="K243" s="25" t="s">
        <v>58</v>
      </c>
      <c r="L243" s="25">
        <v>899999035</v>
      </c>
      <c r="M243" s="25" t="s">
        <v>589</v>
      </c>
      <c r="N243" s="25" t="s">
        <v>61</v>
      </c>
      <c r="O243" s="25">
        <v>220040007023</v>
      </c>
      <c r="P243" s="25" t="s">
        <v>99</v>
      </c>
      <c r="Q243" s="25">
        <v>860007738</v>
      </c>
      <c r="R243" s="25" t="s">
        <v>114</v>
      </c>
      <c r="S243" s="25">
        <v>220101</v>
      </c>
      <c r="T243" s="25" t="s">
        <v>67</v>
      </c>
      <c r="U243" s="25" t="s">
        <v>859</v>
      </c>
      <c r="V243" s="25" t="s">
        <v>860</v>
      </c>
      <c r="W243" s="25">
        <v>10</v>
      </c>
      <c r="X243" s="25" t="s">
        <v>69</v>
      </c>
      <c r="Y243" s="25" t="s">
        <v>70</v>
      </c>
      <c r="Z243" s="25" t="s">
        <v>71</v>
      </c>
      <c r="AA243" s="21">
        <v>468276351</v>
      </c>
      <c r="AB243" s="21">
        <v>0</v>
      </c>
      <c r="AC243" s="21">
        <v>468276351</v>
      </c>
      <c r="AD243" s="21">
        <v>0</v>
      </c>
      <c r="AE243" s="25" t="s">
        <v>85</v>
      </c>
      <c r="AF243" s="25"/>
      <c r="AG243" s="25">
        <v>230619</v>
      </c>
      <c r="AH243" s="25">
        <v>193219</v>
      </c>
      <c r="AI243" s="25">
        <v>1233019</v>
      </c>
      <c r="AJ243" s="25">
        <v>27420</v>
      </c>
      <c r="AK243" s="25">
        <v>37220</v>
      </c>
      <c r="AL243" s="25">
        <v>10180520</v>
      </c>
      <c r="AM243" s="25"/>
      <c r="AN243" s="25" t="s">
        <v>2894</v>
      </c>
    </row>
    <row r="244" spans="1:40" x14ac:dyDescent="0.25">
      <c r="A244" s="24">
        <v>36913</v>
      </c>
      <c r="B244" s="25" t="s">
        <v>51</v>
      </c>
      <c r="C244" s="25">
        <v>1233419</v>
      </c>
      <c r="D244" s="25" t="s">
        <v>53</v>
      </c>
      <c r="E244" s="26">
        <v>43843</v>
      </c>
      <c r="F244" s="26">
        <v>43843</v>
      </c>
      <c r="G244" s="26">
        <v>43943</v>
      </c>
      <c r="H244" s="25" t="s">
        <v>209</v>
      </c>
      <c r="I244" s="25" t="s">
        <v>3080</v>
      </c>
      <c r="J244" s="25"/>
      <c r="K244" s="25" t="s">
        <v>58</v>
      </c>
      <c r="L244" s="25">
        <v>901351562</v>
      </c>
      <c r="M244" s="25" t="s">
        <v>3081</v>
      </c>
      <c r="N244" s="25" t="s">
        <v>61</v>
      </c>
      <c r="O244" s="25">
        <v>1900000239</v>
      </c>
      <c r="P244" s="25" t="s">
        <v>63</v>
      </c>
      <c r="Q244" s="25">
        <v>890903938</v>
      </c>
      <c r="R244" s="25" t="s">
        <v>147</v>
      </c>
      <c r="S244" s="25">
        <v>220101</v>
      </c>
      <c r="T244" s="25" t="s">
        <v>67</v>
      </c>
      <c r="U244" s="25" t="s">
        <v>327</v>
      </c>
      <c r="V244" s="25" t="s">
        <v>328</v>
      </c>
      <c r="W244" s="25">
        <v>10</v>
      </c>
      <c r="X244" s="25" t="s">
        <v>69</v>
      </c>
      <c r="Y244" s="25" t="s">
        <v>70</v>
      </c>
      <c r="Z244" s="25" t="s">
        <v>71</v>
      </c>
      <c r="AA244" s="21">
        <v>100723492</v>
      </c>
      <c r="AB244" s="21">
        <v>-95251672</v>
      </c>
      <c r="AC244" s="21">
        <v>5471820</v>
      </c>
      <c r="AD244" s="21">
        <v>0</v>
      </c>
      <c r="AE244" s="25" t="s">
        <v>85</v>
      </c>
      <c r="AF244" s="25"/>
      <c r="AG244" s="25">
        <v>209019</v>
      </c>
      <c r="AH244" s="25">
        <v>175319</v>
      </c>
      <c r="AI244" s="25">
        <v>1233419</v>
      </c>
      <c r="AJ244" s="25" t="s">
        <v>3082</v>
      </c>
      <c r="AK244" s="25" t="s">
        <v>3083</v>
      </c>
      <c r="AL244" s="25" t="s">
        <v>3084</v>
      </c>
      <c r="AM244" s="25"/>
      <c r="AN244" s="25" t="s">
        <v>3085</v>
      </c>
    </row>
    <row r="245" spans="1:40" x14ac:dyDescent="0.25">
      <c r="A245" s="24">
        <v>36913</v>
      </c>
      <c r="B245" s="25" t="s">
        <v>51</v>
      </c>
      <c r="C245" s="25">
        <v>1233519</v>
      </c>
      <c r="D245" s="25" t="s">
        <v>53</v>
      </c>
      <c r="E245" s="26">
        <v>43843</v>
      </c>
      <c r="F245" s="26">
        <v>43843</v>
      </c>
      <c r="G245" s="26">
        <v>43826</v>
      </c>
      <c r="H245" s="25" t="s">
        <v>209</v>
      </c>
      <c r="I245" s="25" t="s">
        <v>3086</v>
      </c>
      <c r="J245" s="25"/>
      <c r="K245" s="25" t="s">
        <v>58</v>
      </c>
      <c r="L245" s="25">
        <v>900188602</v>
      </c>
      <c r="M245" s="25" t="s">
        <v>2964</v>
      </c>
      <c r="N245" s="25" t="s">
        <v>61</v>
      </c>
      <c r="O245" s="25">
        <v>299023465</v>
      </c>
      <c r="P245" s="25" t="s">
        <v>63</v>
      </c>
      <c r="Q245" s="25">
        <v>860002964</v>
      </c>
      <c r="R245" s="25" t="s">
        <v>422</v>
      </c>
      <c r="S245" s="25">
        <v>220101</v>
      </c>
      <c r="T245" s="25" t="s">
        <v>67</v>
      </c>
      <c r="U245" s="25" t="s">
        <v>327</v>
      </c>
      <c r="V245" s="25" t="s">
        <v>328</v>
      </c>
      <c r="W245" s="25">
        <v>10</v>
      </c>
      <c r="X245" s="25" t="s">
        <v>69</v>
      </c>
      <c r="Y245" s="25" t="s">
        <v>70</v>
      </c>
      <c r="Z245" s="25" t="s">
        <v>71</v>
      </c>
      <c r="AA245" s="21">
        <v>10702698</v>
      </c>
      <c r="AB245" s="21">
        <v>0</v>
      </c>
      <c r="AC245" s="21">
        <v>10702698</v>
      </c>
      <c r="AD245" s="21">
        <v>0</v>
      </c>
      <c r="AE245" s="25" t="s">
        <v>85</v>
      </c>
      <c r="AF245" s="25"/>
      <c r="AG245" s="25">
        <v>209119</v>
      </c>
      <c r="AH245" s="25">
        <v>175119</v>
      </c>
      <c r="AI245" s="25">
        <v>1233519</v>
      </c>
      <c r="AJ245" s="25">
        <v>20420</v>
      </c>
      <c r="AK245" s="25">
        <v>30220</v>
      </c>
      <c r="AL245" s="25">
        <v>10173220</v>
      </c>
      <c r="AM245" s="25"/>
      <c r="AN245" s="25" t="s">
        <v>3087</v>
      </c>
    </row>
    <row r="246" spans="1:40" x14ac:dyDescent="0.25">
      <c r="A246" s="24">
        <v>36913</v>
      </c>
      <c r="B246" s="25" t="s">
        <v>51</v>
      </c>
      <c r="C246" s="25">
        <v>943219</v>
      </c>
      <c r="D246" s="25" t="s">
        <v>53</v>
      </c>
      <c r="E246" s="26">
        <v>43844</v>
      </c>
      <c r="F246" s="26">
        <v>43844</v>
      </c>
      <c r="G246" s="26">
        <v>43745</v>
      </c>
      <c r="H246" s="25" t="s">
        <v>209</v>
      </c>
      <c r="I246" s="25" t="s">
        <v>666</v>
      </c>
      <c r="J246" s="25"/>
      <c r="K246" s="25" t="s">
        <v>58</v>
      </c>
      <c r="L246" s="25">
        <v>800135532</v>
      </c>
      <c r="M246" s="25" t="s">
        <v>668</v>
      </c>
      <c r="N246" s="25" t="s">
        <v>61</v>
      </c>
      <c r="O246" s="25">
        <v>20111363137</v>
      </c>
      <c r="P246" s="25" t="s">
        <v>63</v>
      </c>
      <c r="Q246" s="25">
        <v>890903938</v>
      </c>
      <c r="R246" s="25" t="s">
        <v>147</v>
      </c>
      <c r="S246" s="25">
        <v>220101</v>
      </c>
      <c r="T246" s="25" t="s">
        <v>67</v>
      </c>
      <c r="U246" s="25" t="s">
        <v>965</v>
      </c>
      <c r="V246" s="25" t="s">
        <v>966</v>
      </c>
      <c r="W246" s="25">
        <v>10</v>
      </c>
      <c r="X246" s="25" t="s">
        <v>69</v>
      </c>
      <c r="Y246" s="25" t="s">
        <v>70</v>
      </c>
      <c r="Z246" s="25" t="s">
        <v>71</v>
      </c>
      <c r="AA246" s="21">
        <v>798152253.25</v>
      </c>
      <c r="AB246" s="21">
        <v>0</v>
      </c>
      <c r="AC246" s="21">
        <v>798152253.25</v>
      </c>
      <c r="AD246" s="21">
        <v>0</v>
      </c>
      <c r="AE246" s="25" t="s">
        <v>85</v>
      </c>
      <c r="AF246" s="25"/>
      <c r="AG246" s="25">
        <v>211119</v>
      </c>
      <c r="AH246" s="25">
        <v>176719</v>
      </c>
      <c r="AI246" s="25">
        <v>943219</v>
      </c>
      <c r="AJ246" s="25">
        <v>8020</v>
      </c>
      <c r="AK246" s="25">
        <v>17420</v>
      </c>
      <c r="AL246" s="25">
        <v>5539020</v>
      </c>
      <c r="AM246" s="25"/>
      <c r="AN246" s="25" t="s">
        <v>3088</v>
      </c>
    </row>
    <row r="247" spans="1:40" x14ac:dyDescent="0.25">
      <c r="A247" s="24">
        <v>36913</v>
      </c>
      <c r="B247" s="25" t="s">
        <v>51</v>
      </c>
      <c r="C247" s="25">
        <v>943319</v>
      </c>
      <c r="D247" s="25" t="s">
        <v>53</v>
      </c>
      <c r="E247" s="26">
        <v>43844</v>
      </c>
      <c r="F247" s="26">
        <v>43844</v>
      </c>
      <c r="G247" s="26">
        <v>43745</v>
      </c>
      <c r="H247" s="25" t="s">
        <v>209</v>
      </c>
      <c r="I247" s="25" t="s">
        <v>3089</v>
      </c>
      <c r="J247" s="25"/>
      <c r="K247" s="25" t="s">
        <v>58</v>
      </c>
      <c r="L247" s="25">
        <v>800135532</v>
      </c>
      <c r="M247" s="25" t="s">
        <v>668</v>
      </c>
      <c r="N247" s="25" t="s">
        <v>61</v>
      </c>
      <c r="O247" s="25">
        <v>20111363137</v>
      </c>
      <c r="P247" s="25" t="s">
        <v>63</v>
      </c>
      <c r="Q247" s="25">
        <v>890903938</v>
      </c>
      <c r="R247" s="25" t="s">
        <v>147</v>
      </c>
      <c r="S247" s="25">
        <v>220101</v>
      </c>
      <c r="T247" s="25" t="s">
        <v>67</v>
      </c>
      <c r="U247" s="25" t="s">
        <v>723</v>
      </c>
      <c r="V247" s="25" t="s">
        <v>724</v>
      </c>
      <c r="W247" s="25">
        <v>10</v>
      </c>
      <c r="X247" s="25" t="s">
        <v>69</v>
      </c>
      <c r="Y247" s="25" t="s">
        <v>70</v>
      </c>
      <c r="Z247" s="25" t="s">
        <v>71</v>
      </c>
      <c r="AA247" s="21">
        <v>150000000</v>
      </c>
      <c r="AB247" s="21">
        <v>0</v>
      </c>
      <c r="AC247" s="21">
        <v>150000000</v>
      </c>
      <c r="AD247" s="21">
        <v>0</v>
      </c>
      <c r="AE247" s="25" t="s">
        <v>85</v>
      </c>
      <c r="AF247" s="25"/>
      <c r="AG247" s="25">
        <v>207219</v>
      </c>
      <c r="AH247" s="25">
        <v>176819</v>
      </c>
      <c r="AI247" s="25">
        <v>943319</v>
      </c>
      <c r="AJ247" s="25">
        <v>7920</v>
      </c>
      <c r="AK247" s="25">
        <v>17320</v>
      </c>
      <c r="AL247" s="25">
        <v>5526820</v>
      </c>
      <c r="AM247" s="25"/>
      <c r="AN247" s="25" t="s">
        <v>3088</v>
      </c>
    </row>
    <row r="248" spans="1:40" x14ac:dyDescent="0.25">
      <c r="A248" s="24">
        <v>36913</v>
      </c>
      <c r="B248" s="25" t="s">
        <v>51</v>
      </c>
      <c r="C248" s="25">
        <v>943519</v>
      </c>
      <c r="D248" s="25" t="s">
        <v>53</v>
      </c>
      <c r="E248" s="26">
        <v>43844</v>
      </c>
      <c r="F248" s="26">
        <v>43844</v>
      </c>
      <c r="G248" s="26">
        <v>43745</v>
      </c>
      <c r="H248" s="25" t="s">
        <v>209</v>
      </c>
      <c r="I248" s="25" t="s">
        <v>3089</v>
      </c>
      <c r="J248" s="25"/>
      <c r="K248" s="25" t="s">
        <v>58</v>
      </c>
      <c r="L248" s="25">
        <v>800135532</v>
      </c>
      <c r="M248" s="25" t="s">
        <v>668</v>
      </c>
      <c r="N248" s="25" t="s">
        <v>61</v>
      </c>
      <c r="O248" s="25">
        <v>20111363137</v>
      </c>
      <c r="P248" s="25" t="s">
        <v>63</v>
      </c>
      <c r="Q248" s="25">
        <v>890903938</v>
      </c>
      <c r="R248" s="25" t="s">
        <v>147</v>
      </c>
      <c r="S248" s="25">
        <v>220101</v>
      </c>
      <c r="T248" s="25" t="s">
        <v>67</v>
      </c>
      <c r="U248" s="25" t="s">
        <v>807</v>
      </c>
      <c r="V248" s="25" t="s">
        <v>808</v>
      </c>
      <c r="W248" s="25">
        <v>10</v>
      </c>
      <c r="X248" s="25" t="s">
        <v>69</v>
      </c>
      <c r="Y248" s="25" t="s">
        <v>70</v>
      </c>
      <c r="Z248" s="25" t="s">
        <v>71</v>
      </c>
      <c r="AA248" s="21">
        <v>203066955</v>
      </c>
      <c r="AB248" s="21">
        <v>0</v>
      </c>
      <c r="AC248" s="21">
        <v>203066955</v>
      </c>
      <c r="AD248" s="21">
        <v>0</v>
      </c>
      <c r="AE248" s="25" t="s">
        <v>85</v>
      </c>
      <c r="AF248" s="25"/>
      <c r="AG248" s="25">
        <v>211419</v>
      </c>
      <c r="AH248" s="25">
        <v>176919</v>
      </c>
      <c r="AI248" s="25">
        <v>943519</v>
      </c>
      <c r="AJ248" s="25">
        <v>7820</v>
      </c>
      <c r="AK248" s="25">
        <v>17220</v>
      </c>
      <c r="AL248" s="25">
        <v>5526520</v>
      </c>
      <c r="AM248" s="25"/>
      <c r="AN248" s="25" t="s">
        <v>3088</v>
      </c>
    </row>
    <row r="249" spans="1:40" x14ac:dyDescent="0.25">
      <c r="A249" s="24">
        <v>36913</v>
      </c>
      <c r="B249" s="25" t="s">
        <v>51</v>
      </c>
      <c r="C249" s="25">
        <v>792519</v>
      </c>
      <c r="D249" s="25" t="s">
        <v>53</v>
      </c>
      <c r="E249" s="26">
        <v>43844</v>
      </c>
      <c r="F249" s="26">
        <v>43844</v>
      </c>
      <c r="G249" s="26">
        <v>43707</v>
      </c>
      <c r="H249" s="25" t="s">
        <v>209</v>
      </c>
      <c r="I249" s="25" t="s">
        <v>3090</v>
      </c>
      <c r="J249" s="25"/>
      <c r="K249" s="25" t="s">
        <v>58</v>
      </c>
      <c r="L249" s="25">
        <v>900068796</v>
      </c>
      <c r="M249" s="25" t="s">
        <v>963</v>
      </c>
      <c r="N249" s="25" t="s">
        <v>61</v>
      </c>
      <c r="O249" s="25">
        <v>260813993</v>
      </c>
      <c r="P249" s="25" t="s">
        <v>99</v>
      </c>
      <c r="Q249" s="25">
        <v>890300279</v>
      </c>
      <c r="R249" s="25" t="s">
        <v>198</v>
      </c>
      <c r="S249" s="25">
        <v>220101</v>
      </c>
      <c r="T249" s="25" t="s">
        <v>67</v>
      </c>
      <c r="U249" s="25" t="s">
        <v>965</v>
      </c>
      <c r="V249" s="25" t="s">
        <v>966</v>
      </c>
      <c r="W249" s="25">
        <v>10</v>
      </c>
      <c r="X249" s="25" t="s">
        <v>69</v>
      </c>
      <c r="Y249" s="25" t="s">
        <v>70</v>
      </c>
      <c r="Z249" s="25" t="s">
        <v>71</v>
      </c>
      <c r="AA249" s="21">
        <v>193732000</v>
      </c>
      <c r="AB249" s="21">
        <v>0</v>
      </c>
      <c r="AC249" s="21">
        <v>193732000</v>
      </c>
      <c r="AD249" s="21">
        <v>0</v>
      </c>
      <c r="AE249" s="25" t="s">
        <v>85</v>
      </c>
      <c r="AF249" s="25"/>
      <c r="AG249" s="25">
        <v>207619</v>
      </c>
      <c r="AH249" s="25">
        <v>172919</v>
      </c>
      <c r="AI249" s="25">
        <v>792519</v>
      </c>
      <c r="AJ249" s="25">
        <v>23820</v>
      </c>
      <c r="AK249" s="25">
        <v>33320</v>
      </c>
      <c r="AL249" s="25">
        <v>10178720</v>
      </c>
      <c r="AM249" s="25"/>
      <c r="AN249" s="25" t="s">
        <v>3091</v>
      </c>
    </row>
    <row r="250" spans="1:40" x14ac:dyDescent="0.25">
      <c r="A250" s="24">
        <v>36913</v>
      </c>
      <c r="B250" s="25" t="s">
        <v>51</v>
      </c>
      <c r="C250" s="25">
        <v>1200819</v>
      </c>
      <c r="D250" s="25" t="s">
        <v>53</v>
      </c>
      <c r="E250" s="26">
        <v>43847</v>
      </c>
      <c r="F250" s="26">
        <v>43847</v>
      </c>
      <c r="G250" s="26">
        <v>43805</v>
      </c>
      <c r="H250" s="25" t="s">
        <v>307</v>
      </c>
      <c r="I250" s="25">
        <v>43344</v>
      </c>
      <c r="J250" s="25"/>
      <c r="K250" s="25" t="s">
        <v>58</v>
      </c>
      <c r="L250" s="25">
        <v>901031994</v>
      </c>
      <c r="M250" s="25" t="s">
        <v>3092</v>
      </c>
      <c r="N250" s="25" t="s">
        <v>61</v>
      </c>
      <c r="O250" s="25">
        <v>250838901</v>
      </c>
      <c r="P250" s="25" t="s">
        <v>99</v>
      </c>
      <c r="Q250" s="25">
        <v>890300279</v>
      </c>
      <c r="R250" s="25" t="s">
        <v>198</v>
      </c>
      <c r="S250" s="25">
        <v>220101</v>
      </c>
      <c r="T250" s="25" t="s">
        <v>67</v>
      </c>
      <c r="U250" s="25" t="s">
        <v>180</v>
      </c>
      <c r="V250" s="25" t="s">
        <v>181</v>
      </c>
      <c r="W250" s="25">
        <v>10</v>
      </c>
      <c r="X250" s="25" t="s">
        <v>69</v>
      </c>
      <c r="Y250" s="25" t="s">
        <v>70</v>
      </c>
      <c r="Z250" s="25" t="s">
        <v>71</v>
      </c>
      <c r="AA250" s="21">
        <v>20380738.550000001</v>
      </c>
      <c r="AB250" s="21">
        <v>0</v>
      </c>
      <c r="AC250" s="21">
        <v>20380738.550000001</v>
      </c>
      <c r="AD250" s="21">
        <v>0</v>
      </c>
      <c r="AE250" s="25" t="s">
        <v>85</v>
      </c>
      <c r="AF250" s="25"/>
      <c r="AG250" s="25">
        <v>201819</v>
      </c>
      <c r="AH250" s="25">
        <v>168819</v>
      </c>
      <c r="AI250" s="25">
        <v>1200819</v>
      </c>
      <c r="AJ250" s="25">
        <v>27020</v>
      </c>
      <c r="AK250" s="25">
        <v>36420</v>
      </c>
      <c r="AL250" s="25">
        <v>9207420</v>
      </c>
      <c r="AM250" s="25"/>
      <c r="AN250" s="25" t="s">
        <v>3093</v>
      </c>
    </row>
    <row r="251" spans="1:40" x14ac:dyDescent="0.25">
      <c r="A251" s="24">
        <v>36913</v>
      </c>
      <c r="B251" s="25" t="s">
        <v>51</v>
      </c>
      <c r="C251" s="25">
        <v>1210919</v>
      </c>
      <c r="D251" s="25" t="s">
        <v>53</v>
      </c>
      <c r="E251" s="26">
        <v>43847</v>
      </c>
      <c r="F251" s="26">
        <v>43847</v>
      </c>
      <c r="G251" s="26">
        <v>43810</v>
      </c>
      <c r="H251" s="25" t="s">
        <v>612</v>
      </c>
      <c r="I251" s="25">
        <v>564519</v>
      </c>
      <c r="J251" s="25"/>
      <c r="K251" s="25" t="s">
        <v>95</v>
      </c>
      <c r="L251" s="25">
        <v>1105671951</v>
      </c>
      <c r="M251" s="25" t="s">
        <v>3094</v>
      </c>
      <c r="N251" s="25" t="s">
        <v>61</v>
      </c>
      <c r="O251" s="25">
        <v>230554113779</v>
      </c>
      <c r="P251" s="25" t="s">
        <v>99</v>
      </c>
      <c r="Q251" s="25">
        <v>860007738</v>
      </c>
      <c r="R251" s="25" t="s">
        <v>114</v>
      </c>
      <c r="S251" s="25">
        <v>220101</v>
      </c>
      <c r="T251" s="25" t="s">
        <v>67</v>
      </c>
      <c r="U251" s="25" t="s">
        <v>1864</v>
      </c>
      <c r="V251" s="25" t="s">
        <v>1865</v>
      </c>
      <c r="W251" s="25">
        <v>10</v>
      </c>
      <c r="X251" s="25" t="s">
        <v>69</v>
      </c>
      <c r="Y251" s="25" t="s">
        <v>70</v>
      </c>
      <c r="Z251" s="25" t="s">
        <v>71</v>
      </c>
      <c r="AA251" s="21">
        <v>136466</v>
      </c>
      <c r="AB251" s="21">
        <v>0</v>
      </c>
      <c r="AC251" s="21">
        <v>136466</v>
      </c>
      <c r="AD251" s="21">
        <v>0</v>
      </c>
      <c r="AE251" s="25" t="s">
        <v>85</v>
      </c>
      <c r="AF251" s="25"/>
      <c r="AG251" s="25">
        <v>99519</v>
      </c>
      <c r="AH251" s="25">
        <v>80119</v>
      </c>
      <c r="AI251" s="25">
        <v>1210919</v>
      </c>
      <c r="AJ251" s="25" t="s">
        <v>3095</v>
      </c>
      <c r="AK251" s="25">
        <v>30620</v>
      </c>
      <c r="AL251" s="25">
        <v>9206020</v>
      </c>
      <c r="AM251" s="25"/>
      <c r="AN251" s="25" t="s">
        <v>3096</v>
      </c>
    </row>
    <row r="252" spans="1:40" x14ac:dyDescent="0.25">
      <c r="A252" s="24">
        <v>36913</v>
      </c>
      <c r="B252" s="25" t="s">
        <v>51</v>
      </c>
      <c r="C252" s="25">
        <v>1217119</v>
      </c>
      <c r="D252" s="25" t="s">
        <v>53</v>
      </c>
      <c r="E252" s="26">
        <v>43847</v>
      </c>
      <c r="F252" s="26">
        <v>43847</v>
      </c>
      <c r="G252" s="26">
        <v>43812</v>
      </c>
      <c r="H252" s="25" t="s">
        <v>612</v>
      </c>
      <c r="I252" s="25" t="s">
        <v>3097</v>
      </c>
      <c r="J252" s="25"/>
      <c r="K252" s="25" t="s">
        <v>95</v>
      </c>
      <c r="L252" s="25">
        <v>19466561</v>
      </c>
      <c r="M252" s="25" t="s">
        <v>3098</v>
      </c>
      <c r="N252" s="25" t="s">
        <v>61</v>
      </c>
      <c r="O252" s="25">
        <v>20395108497</v>
      </c>
      <c r="P252" s="25" t="s">
        <v>99</v>
      </c>
      <c r="Q252" s="25">
        <v>890903938</v>
      </c>
      <c r="R252" s="25" t="s">
        <v>147</v>
      </c>
      <c r="S252" s="25">
        <v>220101</v>
      </c>
      <c r="T252" s="25" t="s">
        <v>67</v>
      </c>
      <c r="U252" s="25" t="s">
        <v>1864</v>
      </c>
      <c r="V252" s="25" t="s">
        <v>1865</v>
      </c>
      <c r="W252" s="25">
        <v>10</v>
      </c>
      <c r="X252" s="25" t="s">
        <v>69</v>
      </c>
      <c r="Y252" s="25" t="s">
        <v>70</v>
      </c>
      <c r="Z252" s="25" t="s">
        <v>71</v>
      </c>
      <c r="AA252" s="21">
        <v>659968</v>
      </c>
      <c r="AB252" s="21">
        <v>0</v>
      </c>
      <c r="AC252" s="21">
        <v>659968</v>
      </c>
      <c r="AD252" s="21">
        <v>0</v>
      </c>
      <c r="AE252" s="25" t="s">
        <v>85</v>
      </c>
      <c r="AF252" s="25"/>
      <c r="AG252" s="25">
        <v>99519</v>
      </c>
      <c r="AH252" s="25">
        <v>80119</v>
      </c>
      <c r="AI252" s="25">
        <v>1217119</v>
      </c>
      <c r="AJ252" s="25">
        <v>22720</v>
      </c>
      <c r="AK252" s="25">
        <v>32420</v>
      </c>
      <c r="AL252" s="25">
        <v>9206420</v>
      </c>
      <c r="AM252" s="25"/>
      <c r="AN252" s="25" t="s">
        <v>3099</v>
      </c>
    </row>
    <row r="253" spans="1:40" x14ac:dyDescent="0.25">
      <c r="A253" s="24">
        <v>36913</v>
      </c>
      <c r="B253" s="25" t="s">
        <v>51</v>
      </c>
      <c r="C253" s="25">
        <v>1219619</v>
      </c>
      <c r="D253" s="25" t="s">
        <v>53</v>
      </c>
      <c r="E253" s="26">
        <v>43847</v>
      </c>
      <c r="F253" s="26">
        <v>43847</v>
      </c>
      <c r="G253" s="26">
        <v>43816</v>
      </c>
      <c r="H253" s="25" t="s">
        <v>612</v>
      </c>
      <c r="I253" s="25" t="s">
        <v>3100</v>
      </c>
      <c r="J253" s="25"/>
      <c r="K253" s="25" t="s">
        <v>95</v>
      </c>
      <c r="L253" s="25">
        <v>79913263</v>
      </c>
      <c r="M253" s="25" t="s">
        <v>3101</v>
      </c>
      <c r="N253" s="25" t="s">
        <v>61</v>
      </c>
      <c r="O253" s="25">
        <v>4839194256</v>
      </c>
      <c r="P253" s="25" t="s">
        <v>99</v>
      </c>
      <c r="Q253" s="25">
        <v>890903938</v>
      </c>
      <c r="R253" s="25" t="s">
        <v>147</v>
      </c>
      <c r="S253" s="25">
        <v>220101</v>
      </c>
      <c r="T253" s="25" t="s">
        <v>67</v>
      </c>
      <c r="U253" s="25" t="s">
        <v>1864</v>
      </c>
      <c r="V253" s="25" t="s">
        <v>1865</v>
      </c>
      <c r="W253" s="25">
        <v>10</v>
      </c>
      <c r="X253" s="25" t="s">
        <v>69</v>
      </c>
      <c r="Y253" s="25" t="s">
        <v>70</v>
      </c>
      <c r="Z253" s="25" t="s">
        <v>71</v>
      </c>
      <c r="AA253" s="21">
        <v>558334</v>
      </c>
      <c r="AB253" s="21">
        <v>0</v>
      </c>
      <c r="AC253" s="21">
        <v>558334</v>
      </c>
      <c r="AD253" s="21">
        <v>0</v>
      </c>
      <c r="AE253" s="25" t="s">
        <v>85</v>
      </c>
      <c r="AF253" s="25"/>
      <c r="AG253" s="25">
        <v>99519</v>
      </c>
      <c r="AH253" s="25">
        <v>80119</v>
      </c>
      <c r="AI253" s="25">
        <v>1219619</v>
      </c>
      <c r="AJ253" s="25">
        <v>22820</v>
      </c>
      <c r="AK253" s="25">
        <v>32520</v>
      </c>
      <c r="AL253" s="25">
        <v>9206720</v>
      </c>
      <c r="AM253" s="25"/>
      <c r="AN253" s="25" t="s">
        <v>3102</v>
      </c>
    </row>
    <row r="254" spans="1:40" x14ac:dyDescent="0.25">
      <c r="A254" s="24">
        <v>36913</v>
      </c>
      <c r="B254" s="25" t="s">
        <v>51</v>
      </c>
      <c r="C254" s="25">
        <v>1231219</v>
      </c>
      <c r="D254" s="25" t="s">
        <v>53</v>
      </c>
      <c r="E254" s="26">
        <v>43847</v>
      </c>
      <c r="F254" s="26">
        <v>43847</v>
      </c>
      <c r="G254" s="26">
        <v>43823</v>
      </c>
      <c r="H254" s="25" t="s">
        <v>612</v>
      </c>
      <c r="I254" s="25" t="s">
        <v>3103</v>
      </c>
      <c r="J254" s="25"/>
      <c r="K254" s="25" t="s">
        <v>95</v>
      </c>
      <c r="L254" s="25">
        <v>79765185</v>
      </c>
      <c r="M254" s="25" t="s">
        <v>3104</v>
      </c>
      <c r="N254" s="25" t="s">
        <v>61</v>
      </c>
      <c r="O254" s="25">
        <v>20105812030</v>
      </c>
      <c r="P254" s="25" t="s">
        <v>99</v>
      </c>
      <c r="Q254" s="25">
        <v>890903938</v>
      </c>
      <c r="R254" s="25" t="s">
        <v>147</v>
      </c>
      <c r="S254" s="25">
        <v>220101</v>
      </c>
      <c r="T254" s="25" t="s">
        <v>67</v>
      </c>
      <c r="U254" s="25" t="s">
        <v>1864</v>
      </c>
      <c r="V254" s="25" t="s">
        <v>1865</v>
      </c>
      <c r="W254" s="25">
        <v>10</v>
      </c>
      <c r="X254" s="25" t="s">
        <v>69</v>
      </c>
      <c r="Y254" s="25" t="s">
        <v>70</v>
      </c>
      <c r="Z254" s="25" t="s">
        <v>71</v>
      </c>
      <c r="AA254" s="21">
        <v>183328</v>
      </c>
      <c r="AB254" s="21">
        <v>0</v>
      </c>
      <c r="AC254" s="21">
        <v>183328</v>
      </c>
      <c r="AD254" s="21">
        <v>0</v>
      </c>
      <c r="AE254" s="25" t="s">
        <v>85</v>
      </c>
      <c r="AF254" s="25"/>
      <c r="AG254" s="25">
        <v>99519</v>
      </c>
      <c r="AH254" s="25">
        <v>80119</v>
      </c>
      <c r="AI254" s="25">
        <v>1231219</v>
      </c>
      <c r="AJ254" s="25">
        <v>22920</v>
      </c>
      <c r="AK254" s="25">
        <v>32620</v>
      </c>
      <c r="AL254" s="25">
        <v>9206820</v>
      </c>
      <c r="AM254" s="25"/>
      <c r="AN254" s="25" t="s">
        <v>3105</v>
      </c>
    </row>
    <row r="255" spans="1:40" x14ac:dyDescent="0.25">
      <c r="A255" s="24">
        <v>36913</v>
      </c>
      <c r="B255" s="25" t="s">
        <v>51</v>
      </c>
      <c r="C255" s="25">
        <v>1231319</v>
      </c>
      <c r="D255" s="25" t="s">
        <v>53</v>
      </c>
      <c r="E255" s="26">
        <v>43847</v>
      </c>
      <c r="F255" s="26">
        <v>43847</v>
      </c>
      <c r="G255" s="26">
        <v>43823</v>
      </c>
      <c r="H255" s="25" t="s">
        <v>612</v>
      </c>
      <c r="I255" s="25" t="s">
        <v>3103</v>
      </c>
      <c r="J255" s="25"/>
      <c r="K255" s="25" t="s">
        <v>95</v>
      </c>
      <c r="L255" s="25">
        <v>1026269979</v>
      </c>
      <c r="M255" s="25" t="s">
        <v>3106</v>
      </c>
      <c r="N255" s="25" t="s">
        <v>61</v>
      </c>
      <c r="O255" s="25">
        <v>187148275</v>
      </c>
      <c r="P255" s="25" t="s">
        <v>99</v>
      </c>
      <c r="Q255" s="25">
        <v>860003020</v>
      </c>
      <c r="R255" s="25" t="s">
        <v>65</v>
      </c>
      <c r="S255" s="25">
        <v>220101</v>
      </c>
      <c r="T255" s="25" t="s">
        <v>67</v>
      </c>
      <c r="U255" s="25" t="s">
        <v>1864</v>
      </c>
      <c r="V255" s="25" t="s">
        <v>1865</v>
      </c>
      <c r="W255" s="25">
        <v>10</v>
      </c>
      <c r="X255" s="25" t="s">
        <v>69</v>
      </c>
      <c r="Y255" s="25" t="s">
        <v>70</v>
      </c>
      <c r="Z255" s="25" t="s">
        <v>71</v>
      </c>
      <c r="AA255" s="21">
        <v>171546</v>
      </c>
      <c r="AB255" s="21">
        <v>0</v>
      </c>
      <c r="AC255" s="21">
        <v>171546</v>
      </c>
      <c r="AD255" s="21">
        <v>0</v>
      </c>
      <c r="AE255" s="25" t="s">
        <v>85</v>
      </c>
      <c r="AF255" s="25"/>
      <c r="AG255" s="25">
        <v>99519</v>
      </c>
      <c r="AH255" s="25">
        <v>80119</v>
      </c>
      <c r="AI255" s="25">
        <v>1231319</v>
      </c>
      <c r="AJ255" s="25">
        <v>23020</v>
      </c>
      <c r="AK255" s="25">
        <v>32720</v>
      </c>
      <c r="AL255" s="25">
        <v>9207120</v>
      </c>
      <c r="AM255" s="25"/>
      <c r="AN255" s="25" t="s">
        <v>3105</v>
      </c>
    </row>
    <row r="256" spans="1:40" x14ac:dyDescent="0.25">
      <c r="A256" s="24">
        <v>36913</v>
      </c>
      <c r="B256" s="25" t="s">
        <v>51</v>
      </c>
      <c r="C256" s="25">
        <v>1231419</v>
      </c>
      <c r="D256" s="25" t="s">
        <v>53</v>
      </c>
      <c r="E256" s="26">
        <v>43847</v>
      </c>
      <c r="F256" s="26">
        <v>43847</v>
      </c>
      <c r="G256" s="26">
        <v>43823</v>
      </c>
      <c r="H256" s="25" t="s">
        <v>612</v>
      </c>
      <c r="I256" s="25" t="s">
        <v>3103</v>
      </c>
      <c r="J256" s="25"/>
      <c r="K256" s="25" t="s">
        <v>95</v>
      </c>
      <c r="L256" s="25">
        <v>80134862</v>
      </c>
      <c r="M256" s="25" t="s">
        <v>3107</v>
      </c>
      <c r="N256" s="25" t="s">
        <v>61</v>
      </c>
      <c r="O256" s="25">
        <v>1001651869</v>
      </c>
      <c r="P256" s="25" t="s">
        <v>99</v>
      </c>
      <c r="Q256" s="25">
        <v>860034594</v>
      </c>
      <c r="R256" s="25" t="s">
        <v>656</v>
      </c>
      <c r="S256" s="25">
        <v>220101</v>
      </c>
      <c r="T256" s="25" t="s">
        <v>67</v>
      </c>
      <c r="U256" s="25" t="s">
        <v>1864</v>
      </c>
      <c r="V256" s="25" t="s">
        <v>1865</v>
      </c>
      <c r="W256" s="25">
        <v>10</v>
      </c>
      <c r="X256" s="25" t="s">
        <v>69</v>
      </c>
      <c r="Y256" s="25" t="s">
        <v>70</v>
      </c>
      <c r="Z256" s="25" t="s">
        <v>71</v>
      </c>
      <c r="AA256" s="21">
        <v>183328</v>
      </c>
      <c r="AB256" s="21">
        <v>0</v>
      </c>
      <c r="AC256" s="21">
        <v>183328</v>
      </c>
      <c r="AD256" s="21">
        <v>0</v>
      </c>
      <c r="AE256" s="25" t="s">
        <v>85</v>
      </c>
      <c r="AF256" s="25"/>
      <c r="AG256" s="25">
        <v>99519</v>
      </c>
      <c r="AH256" s="25">
        <v>80119</v>
      </c>
      <c r="AI256" s="25">
        <v>1231419</v>
      </c>
      <c r="AJ256" s="25">
        <v>21220</v>
      </c>
      <c r="AK256" s="25">
        <v>30720</v>
      </c>
      <c r="AL256" s="25">
        <v>9206220</v>
      </c>
      <c r="AM256" s="25"/>
      <c r="AN256" s="25" t="s">
        <v>3108</v>
      </c>
    </row>
    <row r="257" spans="1:40" x14ac:dyDescent="0.25">
      <c r="A257" s="24">
        <v>36913</v>
      </c>
      <c r="B257" s="25" t="s">
        <v>51</v>
      </c>
      <c r="C257" s="25">
        <v>1098319</v>
      </c>
      <c r="D257" s="25" t="s">
        <v>53</v>
      </c>
      <c r="E257" s="26">
        <v>43847</v>
      </c>
      <c r="F257" s="26">
        <v>43847</v>
      </c>
      <c r="G257" s="26">
        <v>43784</v>
      </c>
      <c r="H257" s="25" t="s">
        <v>612</v>
      </c>
      <c r="I257" s="25" t="s">
        <v>3109</v>
      </c>
      <c r="J257" s="25"/>
      <c r="K257" s="25" t="s">
        <v>95</v>
      </c>
      <c r="L257" s="25">
        <v>42763999</v>
      </c>
      <c r="M257" s="25" t="s">
        <v>3110</v>
      </c>
      <c r="N257" s="25" t="s">
        <v>61</v>
      </c>
      <c r="O257" s="25">
        <v>38189809</v>
      </c>
      <c r="P257" s="25" t="s">
        <v>99</v>
      </c>
      <c r="Q257" s="25">
        <v>860002964</v>
      </c>
      <c r="R257" s="25" t="s">
        <v>422</v>
      </c>
      <c r="S257" s="25">
        <v>220101</v>
      </c>
      <c r="T257" s="25" t="s">
        <v>67</v>
      </c>
      <c r="U257" s="25" t="s">
        <v>327</v>
      </c>
      <c r="V257" s="25" t="s">
        <v>328</v>
      </c>
      <c r="W257" s="25">
        <v>10</v>
      </c>
      <c r="X257" s="25" t="s">
        <v>69</v>
      </c>
      <c r="Y257" s="25" t="s">
        <v>70</v>
      </c>
      <c r="Z257" s="25" t="s">
        <v>71</v>
      </c>
      <c r="AA257" s="21">
        <v>441648</v>
      </c>
      <c r="AB257" s="21">
        <v>0</v>
      </c>
      <c r="AC257" s="21">
        <v>441648</v>
      </c>
      <c r="AD257" s="21">
        <v>0</v>
      </c>
      <c r="AE257" s="25" t="s">
        <v>85</v>
      </c>
      <c r="AF257" s="25"/>
      <c r="AG257" s="25">
        <v>85919</v>
      </c>
      <c r="AH257" s="25">
        <v>70619</v>
      </c>
      <c r="AI257" s="25">
        <v>1098319</v>
      </c>
      <c r="AJ257" s="25">
        <v>23320</v>
      </c>
      <c r="AK257" s="25">
        <v>33120</v>
      </c>
      <c r="AL257" s="25">
        <v>10178020</v>
      </c>
      <c r="AM257" s="25"/>
      <c r="AN257" s="25" t="s">
        <v>3111</v>
      </c>
    </row>
    <row r="258" spans="1:40" x14ac:dyDescent="0.25">
      <c r="A258" s="24">
        <v>36913</v>
      </c>
      <c r="B258" s="25" t="s">
        <v>51</v>
      </c>
      <c r="C258" s="25">
        <v>1160219</v>
      </c>
      <c r="D258" s="25" t="s">
        <v>53</v>
      </c>
      <c r="E258" s="26">
        <v>43847</v>
      </c>
      <c r="F258" s="26">
        <v>43847</v>
      </c>
      <c r="G258" s="26">
        <v>43796</v>
      </c>
      <c r="H258" s="25" t="s">
        <v>612</v>
      </c>
      <c r="I258" s="25" t="s">
        <v>3112</v>
      </c>
      <c r="J258" s="25"/>
      <c r="K258" s="25" t="s">
        <v>95</v>
      </c>
      <c r="L258" s="25">
        <v>52252016</v>
      </c>
      <c r="M258" s="25" t="s">
        <v>3113</v>
      </c>
      <c r="N258" s="25" t="s">
        <v>61</v>
      </c>
      <c r="O258" s="25">
        <v>14117894194</v>
      </c>
      <c r="P258" s="25" t="s">
        <v>99</v>
      </c>
      <c r="Q258" s="25">
        <v>890903938</v>
      </c>
      <c r="R258" s="25" t="s">
        <v>147</v>
      </c>
      <c r="S258" s="25">
        <v>220101</v>
      </c>
      <c r="T258" s="25" t="s">
        <v>67</v>
      </c>
      <c r="U258" s="25" t="s">
        <v>979</v>
      </c>
      <c r="V258" s="25" t="s">
        <v>980</v>
      </c>
      <c r="W258" s="25">
        <v>11</v>
      </c>
      <c r="X258" s="25" t="s">
        <v>315</v>
      </c>
      <c r="Y258" s="25" t="s">
        <v>70</v>
      </c>
      <c r="Z258" s="25" t="s">
        <v>71</v>
      </c>
      <c r="AA258" s="21">
        <v>205508</v>
      </c>
      <c r="AB258" s="21">
        <v>0</v>
      </c>
      <c r="AC258" s="21">
        <v>205508</v>
      </c>
      <c r="AD258" s="21">
        <v>0</v>
      </c>
      <c r="AE258" s="25" t="s">
        <v>85</v>
      </c>
      <c r="AF258" s="25"/>
      <c r="AG258" s="25">
        <v>136119</v>
      </c>
      <c r="AH258" s="25">
        <v>113419</v>
      </c>
      <c r="AI258" s="25">
        <v>1160219</v>
      </c>
      <c r="AJ258" s="25">
        <v>21720</v>
      </c>
      <c r="AK258" s="25">
        <v>31320</v>
      </c>
      <c r="AL258" s="25">
        <v>10175220</v>
      </c>
      <c r="AM258" s="25"/>
      <c r="AN258" s="25" t="s">
        <v>3114</v>
      </c>
    </row>
    <row r="259" spans="1:40" x14ac:dyDescent="0.25">
      <c r="A259" s="24">
        <v>36913</v>
      </c>
      <c r="B259" s="25" t="s">
        <v>51</v>
      </c>
      <c r="C259" s="25">
        <v>1214319</v>
      </c>
      <c r="D259" s="25" t="s">
        <v>53</v>
      </c>
      <c r="E259" s="26">
        <v>43847</v>
      </c>
      <c r="F259" s="26">
        <v>43847</v>
      </c>
      <c r="G259" s="26">
        <v>43811</v>
      </c>
      <c r="H259" s="25" t="s">
        <v>612</v>
      </c>
      <c r="I259" s="25" t="s">
        <v>3115</v>
      </c>
      <c r="J259" s="25"/>
      <c r="K259" s="25" t="s">
        <v>95</v>
      </c>
      <c r="L259" s="25">
        <v>1032415434</v>
      </c>
      <c r="M259" s="25" t="s">
        <v>3116</v>
      </c>
      <c r="N259" s="25" t="s">
        <v>61</v>
      </c>
      <c r="O259" s="25">
        <v>601007081</v>
      </c>
      <c r="P259" s="25" t="s">
        <v>99</v>
      </c>
      <c r="Q259" s="25">
        <v>860003020</v>
      </c>
      <c r="R259" s="25" t="s">
        <v>65</v>
      </c>
      <c r="S259" s="25">
        <v>220101</v>
      </c>
      <c r="T259" s="25" t="s">
        <v>67</v>
      </c>
      <c r="U259" s="25" t="s">
        <v>2000</v>
      </c>
      <c r="V259" s="25" t="s">
        <v>2001</v>
      </c>
      <c r="W259" s="25">
        <v>10</v>
      </c>
      <c r="X259" s="25" t="s">
        <v>69</v>
      </c>
      <c r="Y259" s="25" t="s">
        <v>70</v>
      </c>
      <c r="Z259" s="25" t="s">
        <v>71</v>
      </c>
      <c r="AA259" s="21">
        <v>183328</v>
      </c>
      <c r="AB259" s="21">
        <v>0</v>
      </c>
      <c r="AC259" s="21">
        <v>183328</v>
      </c>
      <c r="AD259" s="21">
        <v>0</v>
      </c>
      <c r="AE259" s="25" t="s">
        <v>85</v>
      </c>
      <c r="AF259" s="25"/>
      <c r="AG259" s="25">
        <v>136919</v>
      </c>
      <c r="AH259" s="25">
        <v>115519</v>
      </c>
      <c r="AI259" s="25">
        <v>1214319</v>
      </c>
      <c r="AJ259" s="25">
        <v>23420</v>
      </c>
      <c r="AK259" s="25">
        <v>33220</v>
      </c>
      <c r="AL259" s="25">
        <v>10178220</v>
      </c>
      <c r="AM259" s="25"/>
      <c r="AN259" s="25" t="s">
        <v>3117</v>
      </c>
    </row>
    <row r="260" spans="1:40" x14ac:dyDescent="0.25">
      <c r="A260" s="24">
        <v>36913</v>
      </c>
      <c r="B260" s="25" t="s">
        <v>51</v>
      </c>
      <c r="C260" s="25">
        <v>1215719</v>
      </c>
      <c r="D260" s="25" t="s">
        <v>53</v>
      </c>
      <c r="E260" s="26">
        <v>43847</v>
      </c>
      <c r="F260" s="26">
        <v>43847</v>
      </c>
      <c r="G260" s="26">
        <v>43812</v>
      </c>
      <c r="H260" s="25" t="s">
        <v>612</v>
      </c>
      <c r="I260" s="25" t="s">
        <v>3118</v>
      </c>
      <c r="J260" s="25"/>
      <c r="K260" s="25" t="s">
        <v>95</v>
      </c>
      <c r="L260" s="25">
        <v>37898086</v>
      </c>
      <c r="M260" s="25" t="s">
        <v>3119</v>
      </c>
      <c r="N260" s="25" t="s">
        <v>61</v>
      </c>
      <c r="O260" s="25">
        <v>3027147738</v>
      </c>
      <c r="P260" s="25" t="s">
        <v>99</v>
      </c>
      <c r="Q260" s="25">
        <v>890903938</v>
      </c>
      <c r="R260" s="25" t="s">
        <v>147</v>
      </c>
      <c r="S260" s="25">
        <v>220101</v>
      </c>
      <c r="T260" s="25" t="s">
        <v>67</v>
      </c>
      <c r="U260" s="25" t="s">
        <v>979</v>
      </c>
      <c r="V260" s="25" t="s">
        <v>980</v>
      </c>
      <c r="W260" s="25">
        <v>11</v>
      </c>
      <c r="X260" s="25" t="s">
        <v>315</v>
      </c>
      <c r="Y260" s="25" t="s">
        <v>70</v>
      </c>
      <c r="Z260" s="25" t="s">
        <v>71</v>
      </c>
      <c r="AA260" s="21">
        <v>165508</v>
      </c>
      <c r="AB260" s="21">
        <v>0</v>
      </c>
      <c r="AC260" s="21">
        <v>165508</v>
      </c>
      <c r="AD260" s="21">
        <v>0</v>
      </c>
      <c r="AE260" s="25" t="s">
        <v>85</v>
      </c>
      <c r="AF260" s="25"/>
      <c r="AG260" s="25">
        <v>136119</v>
      </c>
      <c r="AH260" s="25">
        <v>113419</v>
      </c>
      <c r="AI260" s="25">
        <v>1215719</v>
      </c>
      <c r="AJ260" s="25">
        <v>21820</v>
      </c>
      <c r="AK260" s="25">
        <v>32020</v>
      </c>
      <c r="AL260" s="25">
        <v>10176820</v>
      </c>
      <c r="AM260" s="25"/>
      <c r="AN260" s="25" t="s">
        <v>3120</v>
      </c>
    </row>
    <row r="261" spans="1:40" x14ac:dyDescent="0.25">
      <c r="A261" s="24">
        <v>36913</v>
      </c>
      <c r="B261" s="25" t="s">
        <v>51</v>
      </c>
      <c r="C261" s="25">
        <v>1216119</v>
      </c>
      <c r="D261" s="25" t="s">
        <v>53</v>
      </c>
      <c r="E261" s="26">
        <v>43847</v>
      </c>
      <c r="F261" s="26">
        <v>43847</v>
      </c>
      <c r="G261" s="26">
        <v>43812</v>
      </c>
      <c r="H261" s="25" t="s">
        <v>612</v>
      </c>
      <c r="I261" s="25" t="s">
        <v>3121</v>
      </c>
      <c r="J261" s="25"/>
      <c r="K261" s="25" t="s">
        <v>95</v>
      </c>
      <c r="L261" s="25">
        <v>1016019753</v>
      </c>
      <c r="M261" s="25" t="s">
        <v>3122</v>
      </c>
      <c r="N261" s="25" t="s">
        <v>61</v>
      </c>
      <c r="O261" s="25">
        <v>550462200022541</v>
      </c>
      <c r="P261" s="25" t="s">
        <v>99</v>
      </c>
      <c r="Q261" s="25">
        <v>860034313</v>
      </c>
      <c r="R261" s="25" t="s">
        <v>82</v>
      </c>
      <c r="S261" s="25">
        <v>220101</v>
      </c>
      <c r="T261" s="25" t="s">
        <v>67</v>
      </c>
      <c r="U261" s="25" t="s">
        <v>723</v>
      </c>
      <c r="V261" s="25" t="s">
        <v>724</v>
      </c>
      <c r="W261" s="25">
        <v>10</v>
      </c>
      <c r="X261" s="25" t="s">
        <v>69</v>
      </c>
      <c r="Y261" s="25" t="s">
        <v>70</v>
      </c>
      <c r="Z261" s="25" t="s">
        <v>71</v>
      </c>
      <c r="AA261" s="21">
        <v>360412</v>
      </c>
      <c r="AB261" s="21">
        <v>0</v>
      </c>
      <c r="AC261" s="21">
        <v>360412</v>
      </c>
      <c r="AD261" s="21">
        <v>0</v>
      </c>
      <c r="AE261" s="25" t="s">
        <v>85</v>
      </c>
      <c r="AF261" s="25"/>
      <c r="AG261" s="25">
        <v>113519</v>
      </c>
      <c r="AH261" s="25">
        <v>94019</v>
      </c>
      <c r="AI261" s="25">
        <v>1216119</v>
      </c>
      <c r="AJ261" s="25">
        <v>23120</v>
      </c>
      <c r="AK261" s="25">
        <v>32920</v>
      </c>
      <c r="AL261" s="25">
        <v>10177520</v>
      </c>
      <c r="AM261" s="25"/>
      <c r="AN261" s="25" t="s">
        <v>3123</v>
      </c>
    </row>
    <row r="262" spans="1:40" x14ac:dyDescent="0.25">
      <c r="A262" s="24">
        <v>36913</v>
      </c>
      <c r="B262" s="25" t="s">
        <v>51</v>
      </c>
      <c r="C262" s="25">
        <v>1217819</v>
      </c>
      <c r="D262" s="25" t="s">
        <v>53</v>
      </c>
      <c r="E262" s="26">
        <v>43847</v>
      </c>
      <c r="F262" s="26">
        <v>43847</v>
      </c>
      <c r="G262" s="26">
        <v>43815</v>
      </c>
      <c r="H262" s="25" t="s">
        <v>612</v>
      </c>
      <c r="I262" s="25" t="s">
        <v>3124</v>
      </c>
      <c r="J262" s="25"/>
      <c r="K262" s="25" t="s">
        <v>95</v>
      </c>
      <c r="L262" s="25">
        <v>52113881</v>
      </c>
      <c r="M262" s="25" t="s">
        <v>3125</v>
      </c>
      <c r="N262" s="25" t="s">
        <v>61</v>
      </c>
      <c r="O262" s="25">
        <v>132088709</v>
      </c>
      <c r="P262" s="25" t="s">
        <v>99</v>
      </c>
      <c r="Q262" s="25">
        <v>860003020</v>
      </c>
      <c r="R262" s="25" t="s">
        <v>65</v>
      </c>
      <c r="S262" s="25">
        <v>220101</v>
      </c>
      <c r="T262" s="25" t="s">
        <v>67</v>
      </c>
      <c r="U262" s="25" t="s">
        <v>979</v>
      </c>
      <c r="V262" s="25" t="s">
        <v>980</v>
      </c>
      <c r="W262" s="25">
        <v>11</v>
      </c>
      <c r="X262" s="25" t="s">
        <v>315</v>
      </c>
      <c r="Y262" s="25" t="s">
        <v>70</v>
      </c>
      <c r="Z262" s="25" t="s">
        <v>71</v>
      </c>
      <c r="AA262" s="21">
        <v>165508</v>
      </c>
      <c r="AB262" s="21">
        <v>0</v>
      </c>
      <c r="AC262" s="21">
        <v>165508</v>
      </c>
      <c r="AD262" s="21">
        <v>0</v>
      </c>
      <c r="AE262" s="25" t="s">
        <v>85</v>
      </c>
      <c r="AF262" s="25"/>
      <c r="AG262" s="25">
        <v>136119</v>
      </c>
      <c r="AH262" s="25">
        <v>113419</v>
      </c>
      <c r="AI262" s="25">
        <v>1217819</v>
      </c>
      <c r="AJ262" s="25">
        <v>21920</v>
      </c>
      <c r="AK262" s="25">
        <v>31420</v>
      </c>
      <c r="AL262" s="25">
        <v>10175520</v>
      </c>
      <c r="AM262" s="25"/>
      <c r="AN262" s="25" t="s">
        <v>3126</v>
      </c>
    </row>
    <row r="263" spans="1:40" x14ac:dyDescent="0.25">
      <c r="A263" s="24">
        <v>36913</v>
      </c>
      <c r="B263" s="25" t="s">
        <v>51</v>
      </c>
      <c r="C263" s="25">
        <v>1218919</v>
      </c>
      <c r="D263" s="25" t="s">
        <v>53</v>
      </c>
      <c r="E263" s="26">
        <v>43847</v>
      </c>
      <c r="F263" s="26">
        <v>43847</v>
      </c>
      <c r="G263" s="26">
        <v>43816</v>
      </c>
      <c r="H263" s="25" t="s">
        <v>612</v>
      </c>
      <c r="I263" s="25" t="s">
        <v>3127</v>
      </c>
      <c r="J263" s="25"/>
      <c r="K263" s="25" t="s">
        <v>95</v>
      </c>
      <c r="L263" s="25">
        <v>79680117</v>
      </c>
      <c r="M263" s="25" t="s">
        <v>3128</v>
      </c>
      <c r="N263" s="25" t="s">
        <v>61</v>
      </c>
      <c r="O263" s="25">
        <v>19484047</v>
      </c>
      <c r="P263" s="25" t="s">
        <v>99</v>
      </c>
      <c r="Q263" s="25">
        <v>860003020</v>
      </c>
      <c r="R263" s="25" t="s">
        <v>65</v>
      </c>
      <c r="S263" s="25">
        <v>220101</v>
      </c>
      <c r="T263" s="25" t="s">
        <v>67</v>
      </c>
      <c r="U263" s="25" t="s">
        <v>979</v>
      </c>
      <c r="V263" s="25" t="s">
        <v>980</v>
      </c>
      <c r="W263" s="25">
        <v>11</v>
      </c>
      <c r="X263" s="25" t="s">
        <v>315</v>
      </c>
      <c r="Y263" s="25" t="s">
        <v>70</v>
      </c>
      <c r="Z263" s="25" t="s">
        <v>71</v>
      </c>
      <c r="AA263" s="21">
        <v>245508</v>
      </c>
      <c r="AB263" s="21">
        <v>0</v>
      </c>
      <c r="AC263" s="21">
        <v>245508</v>
      </c>
      <c r="AD263" s="21">
        <v>0</v>
      </c>
      <c r="AE263" s="25" t="s">
        <v>85</v>
      </c>
      <c r="AF263" s="25"/>
      <c r="AG263" s="25">
        <v>136119</v>
      </c>
      <c r="AH263" s="25">
        <v>113419</v>
      </c>
      <c r="AI263" s="25">
        <v>1218919</v>
      </c>
      <c r="AJ263" s="25">
        <v>22020</v>
      </c>
      <c r="AK263" s="25">
        <v>31520</v>
      </c>
      <c r="AL263" s="25">
        <v>10175620</v>
      </c>
      <c r="AM263" s="25"/>
      <c r="AN263" s="25" t="s">
        <v>3129</v>
      </c>
    </row>
    <row r="264" spans="1:40" x14ac:dyDescent="0.25">
      <c r="A264" s="24">
        <v>36913</v>
      </c>
      <c r="B264" s="25" t="s">
        <v>51</v>
      </c>
      <c r="C264" s="25">
        <v>1219019</v>
      </c>
      <c r="D264" s="25" t="s">
        <v>53</v>
      </c>
      <c r="E264" s="26">
        <v>43847</v>
      </c>
      <c r="F264" s="26">
        <v>43847</v>
      </c>
      <c r="G264" s="26">
        <v>43816</v>
      </c>
      <c r="H264" s="25" t="s">
        <v>612</v>
      </c>
      <c r="I264" s="25" t="s">
        <v>3130</v>
      </c>
      <c r="J264" s="25"/>
      <c r="K264" s="25" t="s">
        <v>95</v>
      </c>
      <c r="L264" s="25">
        <v>37898086</v>
      </c>
      <c r="M264" s="25" t="s">
        <v>3119</v>
      </c>
      <c r="N264" s="25" t="s">
        <v>61</v>
      </c>
      <c r="O264" s="25">
        <v>3027147738</v>
      </c>
      <c r="P264" s="25" t="s">
        <v>99</v>
      </c>
      <c r="Q264" s="25">
        <v>890903938</v>
      </c>
      <c r="R264" s="25" t="s">
        <v>147</v>
      </c>
      <c r="S264" s="25">
        <v>220101</v>
      </c>
      <c r="T264" s="25" t="s">
        <v>67</v>
      </c>
      <c r="U264" s="25" t="s">
        <v>979</v>
      </c>
      <c r="V264" s="25" t="s">
        <v>980</v>
      </c>
      <c r="W264" s="25">
        <v>11</v>
      </c>
      <c r="X264" s="25" t="s">
        <v>315</v>
      </c>
      <c r="Y264" s="25" t="s">
        <v>70</v>
      </c>
      <c r="Z264" s="25" t="s">
        <v>71</v>
      </c>
      <c r="AA264" s="21">
        <v>205508</v>
      </c>
      <c r="AB264" s="21">
        <v>0</v>
      </c>
      <c r="AC264" s="21">
        <v>205508</v>
      </c>
      <c r="AD264" s="21">
        <v>0</v>
      </c>
      <c r="AE264" s="25" t="s">
        <v>85</v>
      </c>
      <c r="AF264" s="25"/>
      <c r="AG264" s="25">
        <v>136119</v>
      </c>
      <c r="AH264" s="25">
        <v>113419</v>
      </c>
      <c r="AI264" s="25">
        <v>1219019</v>
      </c>
      <c r="AJ264" s="25">
        <v>22120</v>
      </c>
      <c r="AK264" s="25">
        <v>31620</v>
      </c>
      <c r="AL264" s="25">
        <v>10175720</v>
      </c>
      <c r="AM264" s="25"/>
      <c r="AN264" s="25" t="s">
        <v>3131</v>
      </c>
    </row>
    <row r="265" spans="1:40" x14ac:dyDescent="0.25">
      <c r="A265" s="24">
        <v>36913</v>
      </c>
      <c r="B265" s="25" t="s">
        <v>51</v>
      </c>
      <c r="C265" s="25">
        <v>1219219</v>
      </c>
      <c r="D265" s="25" t="s">
        <v>53</v>
      </c>
      <c r="E265" s="26">
        <v>43847</v>
      </c>
      <c r="F265" s="26">
        <v>43847</v>
      </c>
      <c r="G265" s="26">
        <v>43816</v>
      </c>
      <c r="H265" s="25" t="s">
        <v>612</v>
      </c>
      <c r="I265" s="25" t="s">
        <v>3132</v>
      </c>
      <c r="J265" s="25"/>
      <c r="K265" s="25" t="s">
        <v>95</v>
      </c>
      <c r="L265" s="25">
        <v>52423274</v>
      </c>
      <c r="M265" s="25" t="s">
        <v>3133</v>
      </c>
      <c r="N265" s="25" t="s">
        <v>61</v>
      </c>
      <c r="O265" s="25">
        <v>5428693029</v>
      </c>
      <c r="P265" s="25" t="s">
        <v>99</v>
      </c>
      <c r="Q265" s="25">
        <v>860034594</v>
      </c>
      <c r="R265" s="25" t="s">
        <v>656</v>
      </c>
      <c r="S265" s="25">
        <v>220101</v>
      </c>
      <c r="T265" s="25" t="s">
        <v>67</v>
      </c>
      <c r="U265" s="25" t="s">
        <v>1483</v>
      </c>
      <c r="V265" s="25" t="s">
        <v>1484</v>
      </c>
      <c r="W265" s="25">
        <v>10</v>
      </c>
      <c r="X265" s="25" t="s">
        <v>69</v>
      </c>
      <c r="Y265" s="25" t="s">
        <v>70</v>
      </c>
      <c r="Z265" s="25" t="s">
        <v>71</v>
      </c>
      <c r="AA265" s="21">
        <v>249310</v>
      </c>
      <c r="AB265" s="21">
        <v>0</v>
      </c>
      <c r="AC265" s="21">
        <v>249310</v>
      </c>
      <c r="AD265" s="21">
        <v>0</v>
      </c>
      <c r="AE265" s="25" t="s">
        <v>85</v>
      </c>
      <c r="AF265" s="25"/>
      <c r="AG265" s="25">
        <v>86219</v>
      </c>
      <c r="AH265" s="25">
        <v>70419</v>
      </c>
      <c r="AI265" s="25">
        <v>1219219</v>
      </c>
      <c r="AJ265" s="25">
        <v>21620</v>
      </c>
      <c r="AK265" s="25">
        <v>31220</v>
      </c>
      <c r="AL265" s="25">
        <v>10175020</v>
      </c>
      <c r="AM265" s="25"/>
      <c r="AN265" s="25" t="s">
        <v>3134</v>
      </c>
    </row>
    <row r="266" spans="1:40" x14ac:dyDescent="0.25">
      <c r="A266" s="24">
        <v>36913</v>
      </c>
      <c r="B266" s="25" t="s">
        <v>51</v>
      </c>
      <c r="C266" s="25">
        <v>1220419</v>
      </c>
      <c r="D266" s="25" t="s">
        <v>53</v>
      </c>
      <c r="E266" s="26">
        <v>43847</v>
      </c>
      <c r="F266" s="26">
        <v>43847</v>
      </c>
      <c r="G266" s="26">
        <v>43817</v>
      </c>
      <c r="H266" s="25" t="s">
        <v>612</v>
      </c>
      <c r="I266" s="25">
        <v>569119</v>
      </c>
      <c r="J266" s="25"/>
      <c r="K266" s="25" t="s">
        <v>95</v>
      </c>
      <c r="L266" s="25">
        <v>1018403543</v>
      </c>
      <c r="M266" s="25" t="s">
        <v>3135</v>
      </c>
      <c r="N266" s="25" t="s">
        <v>61</v>
      </c>
      <c r="O266" s="25">
        <v>550004100134701</v>
      </c>
      <c r="P266" s="25" t="s">
        <v>99</v>
      </c>
      <c r="Q266" s="25">
        <v>860034313</v>
      </c>
      <c r="R266" s="25" t="s">
        <v>82</v>
      </c>
      <c r="S266" s="25">
        <v>220101</v>
      </c>
      <c r="T266" s="25" t="s">
        <v>67</v>
      </c>
      <c r="U266" s="25" t="s">
        <v>813</v>
      </c>
      <c r="V266" s="25" t="s">
        <v>814</v>
      </c>
      <c r="W266" s="25">
        <v>10</v>
      </c>
      <c r="X266" s="25" t="s">
        <v>69</v>
      </c>
      <c r="Y266" s="25" t="s">
        <v>70</v>
      </c>
      <c r="Z266" s="25" t="s">
        <v>71</v>
      </c>
      <c r="AA266" s="21">
        <v>632585</v>
      </c>
      <c r="AB266" s="21">
        <v>0</v>
      </c>
      <c r="AC266" s="21">
        <v>632585</v>
      </c>
      <c r="AD266" s="21">
        <v>0</v>
      </c>
      <c r="AE266" s="25" t="s">
        <v>85</v>
      </c>
      <c r="AF266" s="25"/>
      <c r="AG266" s="25">
        <v>60119</v>
      </c>
      <c r="AH266" s="25">
        <v>45819</v>
      </c>
      <c r="AI266" s="25">
        <v>1220419</v>
      </c>
      <c r="AJ266" s="25" t="s">
        <v>3136</v>
      </c>
      <c r="AK266" s="25">
        <v>30820</v>
      </c>
      <c r="AL266" s="25">
        <v>10173720</v>
      </c>
      <c r="AM266" s="25"/>
      <c r="AN266" s="25" t="s">
        <v>3137</v>
      </c>
    </row>
    <row r="267" spans="1:40" x14ac:dyDescent="0.25">
      <c r="A267" s="24">
        <v>36913</v>
      </c>
      <c r="B267" s="25" t="s">
        <v>51</v>
      </c>
      <c r="C267" s="25">
        <v>1220519</v>
      </c>
      <c r="D267" s="25" t="s">
        <v>53</v>
      </c>
      <c r="E267" s="26">
        <v>43847</v>
      </c>
      <c r="F267" s="26">
        <v>43847</v>
      </c>
      <c r="G267" s="26">
        <v>43817</v>
      </c>
      <c r="H267" s="25" t="s">
        <v>612</v>
      </c>
      <c r="I267" s="25">
        <v>569219</v>
      </c>
      <c r="J267" s="25"/>
      <c r="K267" s="25" t="s">
        <v>95</v>
      </c>
      <c r="L267" s="25">
        <v>97471646</v>
      </c>
      <c r="M267" s="25" t="s">
        <v>3138</v>
      </c>
      <c r="N267" s="25" t="s">
        <v>61</v>
      </c>
      <c r="O267" s="25">
        <v>230445112667</v>
      </c>
      <c r="P267" s="25" t="s">
        <v>99</v>
      </c>
      <c r="Q267" s="25">
        <v>860007738</v>
      </c>
      <c r="R267" s="25" t="s">
        <v>114</v>
      </c>
      <c r="S267" s="25">
        <v>220101</v>
      </c>
      <c r="T267" s="25" t="s">
        <v>67</v>
      </c>
      <c r="U267" s="25" t="s">
        <v>723</v>
      </c>
      <c r="V267" s="25" t="s">
        <v>724</v>
      </c>
      <c r="W267" s="25">
        <v>10</v>
      </c>
      <c r="X267" s="25" t="s">
        <v>69</v>
      </c>
      <c r="Y267" s="25" t="s">
        <v>70</v>
      </c>
      <c r="Z267" s="25" t="s">
        <v>71</v>
      </c>
      <c r="AA267" s="21">
        <v>913046</v>
      </c>
      <c r="AB267" s="21">
        <v>0</v>
      </c>
      <c r="AC267" s="21">
        <v>913046</v>
      </c>
      <c r="AD267" s="21">
        <v>0</v>
      </c>
      <c r="AE267" s="25" t="s">
        <v>85</v>
      </c>
      <c r="AF267" s="25"/>
      <c r="AG267" s="25">
        <v>113519</v>
      </c>
      <c r="AH267" s="25">
        <v>94019</v>
      </c>
      <c r="AI267" s="25">
        <v>1220519</v>
      </c>
      <c r="AJ267" s="25">
        <v>23220</v>
      </c>
      <c r="AK267" s="25">
        <v>33020</v>
      </c>
      <c r="AL267" s="25">
        <v>10177620</v>
      </c>
      <c r="AM267" s="25"/>
      <c r="AN267" s="25" t="s">
        <v>3139</v>
      </c>
    </row>
    <row r="268" spans="1:40" x14ac:dyDescent="0.25">
      <c r="A268" s="24">
        <v>36913</v>
      </c>
      <c r="B268" s="25" t="s">
        <v>51</v>
      </c>
      <c r="C268" s="25">
        <v>1220719</v>
      </c>
      <c r="D268" s="25" t="s">
        <v>53</v>
      </c>
      <c r="E268" s="26">
        <v>43847</v>
      </c>
      <c r="F268" s="26">
        <v>43847</v>
      </c>
      <c r="G268" s="26">
        <v>43817</v>
      </c>
      <c r="H268" s="25" t="s">
        <v>612</v>
      </c>
      <c r="I268" s="25">
        <v>569419</v>
      </c>
      <c r="J268" s="25"/>
      <c r="K268" s="25" t="s">
        <v>95</v>
      </c>
      <c r="L268" s="25">
        <v>79568473</v>
      </c>
      <c r="M268" s="25" t="s">
        <v>3140</v>
      </c>
      <c r="N268" s="25" t="s">
        <v>61</v>
      </c>
      <c r="O268" s="25">
        <v>1001192287</v>
      </c>
      <c r="P268" s="25" t="s">
        <v>99</v>
      </c>
      <c r="Q268" s="25">
        <v>860034594</v>
      </c>
      <c r="R268" s="25" t="s">
        <v>656</v>
      </c>
      <c r="S268" s="25">
        <v>220101</v>
      </c>
      <c r="T268" s="25" t="s">
        <v>67</v>
      </c>
      <c r="U268" s="25" t="s">
        <v>723</v>
      </c>
      <c r="V268" s="25" t="s">
        <v>724</v>
      </c>
      <c r="W268" s="25">
        <v>10</v>
      </c>
      <c r="X268" s="25" t="s">
        <v>69</v>
      </c>
      <c r="Y268" s="25" t="s">
        <v>70</v>
      </c>
      <c r="Z268" s="25" t="s">
        <v>71</v>
      </c>
      <c r="AA268" s="21">
        <v>712585</v>
      </c>
      <c r="AB268" s="21">
        <v>0</v>
      </c>
      <c r="AC268" s="21">
        <v>712585</v>
      </c>
      <c r="AD268" s="21">
        <v>0</v>
      </c>
      <c r="AE268" s="25" t="s">
        <v>85</v>
      </c>
      <c r="AF268" s="25"/>
      <c r="AG268" s="25">
        <v>113519</v>
      </c>
      <c r="AH268" s="25">
        <v>94019</v>
      </c>
      <c r="AI268" s="25">
        <v>1220719</v>
      </c>
      <c r="AJ268" s="25" t="s">
        <v>3141</v>
      </c>
      <c r="AK268" s="25">
        <v>30920</v>
      </c>
      <c r="AL268" s="25">
        <v>10174020</v>
      </c>
      <c r="AM268" s="25"/>
      <c r="AN268" s="25" t="s">
        <v>3142</v>
      </c>
    </row>
    <row r="269" spans="1:40" x14ac:dyDescent="0.25">
      <c r="A269" s="24">
        <v>36913</v>
      </c>
      <c r="B269" s="25" t="s">
        <v>51</v>
      </c>
      <c r="C269" s="25">
        <v>1231619</v>
      </c>
      <c r="D269" s="25" t="s">
        <v>53</v>
      </c>
      <c r="E269" s="26">
        <v>43847</v>
      </c>
      <c r="F269" s="26">
        <v>43847</v>
      </c>
      <c r="G269" s="26">
        <v>43823</v>
      </c>
      <c r="H269" s="25" t="s">
        <v>612</v>
      </c>
      <c r="I269" s="25" t="s">
        <v>3143</v>
      </c>
      <c r="J269" s="25"/>
      <c r="K269" s="25" t="s">
        <v>95</v>
      </c>
      <c r="L269" s="25">
        <v>79784511</v>
      </c>
      <c r="M269" s="25" t="s">
        <v>3144</v>
      </c>
      <c r="N269" s="25" t="s">
        <v>61</v>
      </c>
      <c r="O269" s="25">
        <v>550009800128002</v>
      </c>
      <c r="P269" s="25" t="s">
        <v>99</v>
      </c>
      <c r="Q269" s="25">
        <v>860034313</v>
      </c>
      <c r="R269" s="25" t="s">
        <v>82</v>
      </c>
      <c r="S269" s="25">
        <v>220101</v>
      </c>
      <c r="T269" s="25" t="s">
        <v>67</v>
      </c>
      <c r="U269" s="25" t="s">
        <v>2905</v>
      </c>
      <c r="V269" s="25" t="s">
        <v>2906</v>
      </c>
      <c r="W269" s="25">
        <v>10</v>
      </c>
      <c r="X269" s="25" t="s">
        <v>69</v>
      </c>
      <c r="Y269" s="25" t="s">
        <v>70</v>
      </c>
      <c r="Z269" s="25" t="s">
        <v>71</v>
      </c>
      <c r="AA269" s="21">
        <v>205508</v>
      </c>
      <c r="AB269" s="21">
        <v>0</v>
      </c>
      <c r="AC269" s="21">
        <v>205508</v>
      </c>
      <c r="AD269" s="21">
        <v>0</v>
      </c>
      <c r="AE269" s="25" t="s">
        <v>85</v>
      </c>
      <c r="AF269" s="25"/>
      <c r="AG269" s="25">
        <v>113419</v>
      </c>
      <c r="AH269" s="25">
        <v>93719</v>
      </c>
      <c r="AI269" s="25">
        <v>1231619</v>
      </c>
      <c r="AJ269" s="25">
        <v>21520</v>
      </c>
      <c r="AK269" s="25">
        <v>31120</v>
      </c>
      <c r="AL269" s="25">
        <v>10174620</v>
      </c>
      <c r="AM269" s="25"/>
      <c r="AN269" s="25" t="s">
        <v>3145</v>
      </c>
    </row>
    <row r="270" spans="1:40" x14ac:dyDescent="0.25">
      <c r="A270" s="24">
        <v>36913</v>
      </c>
      <c r="B270" s="25" t="s">
        <v>51</v>
      </c>
      <c r="C270" s="25">
        <v>1231719</v>
      </c>
      <c r="D270" s="25" t="s">
        <v>53</v>
      </c>
      <c r="E270" s="26">
        <v>43847</v>
      </c>
      <c r="F270" s="26">
        <v>43847</v>
      </c>
      <c r="G270" s="26">
        <v>43823</v>
      </c>
      <c r="H270" s="25" t="s">
        <v>612</v>
      </c>
      <c r="I270" s="25" t="s">
        <v>3146</v>
      </c>
      <c r="J270" s="25"/>
      <c r="K270" s="25" t="s">
        <v>95</v>
      </c>
      <c r="L270" s="25">
        <v>37898086</v>
      </c>
      <c r="M270" s="25" t="s">
        <v>3119</v>
      </c>
      <c r="N270" s="25" t="s">
        <v>61</v>
      </c>
      <c r="O270" s="25">
        <v>3027147738</v>
      </c>
      <c r="P270" s="25" t="s">
        <v>99</v>
      </c>
      <c r="Q270" s="25">
        <v>890903938</v>
      </c>
      <c r="R270" s="25" t="s">
        <v>147</v>
      </c>
      <c r="S270" s="25">
        <v>220101</v>
      </c>
      <c r="T270" s="25" t="s">
        <v>67</v>
      </c>
      <c r="U270" s="25" t="s">
        <v>979</v>
      </c>
      <c r="V270" s="25" t="s">
        <v>980</v>
      </c>
      <c r="W270" s="25">
        <v>11</v>
      </c>
      <c r="X270" s="25" t="s">
        <v>315</v>
      </c>
      <c r="Y270" s="25" t="s">
        <v>70</v>
      </c>
      <c r="Z270" s="25" t="s">
        <v>71</v>
      </c>
      <c r="AA270" s="21">
        <v>313769</v>
      </c>
      <c r="AB270" s="21">
        <v>0</v>
      </c>
      <c r="AC270" s="21">
        <v>313769</v>
      </c>
      <c r="AD270" s="21">
        <v>0</v>
      </c>
      <c r="AE270" s="25" t="s">
        <v>85</v>
      </c>
      <c r="AF270" s="25"/>
      <c r="AG270" s="25">
        <v>136119</v>
      </c>
      <c r="AH270" s="25">
        <v>113419</v>
      </c>
      <c r="AI270" s="25">
        <v>1231719</v>
      </c>
      <c r="AJ270" s="25">
        <v>22220</v>
      </c>
      <c r="AK270" s="25">
        <v>31820</v>
      </c>
      <c r="AL270" s="25">
        <v>10176120</v>
      </c>
      <c r="AM270" s="25"/>
      <c r="AN270" s="25" t="s">
        <v>3147</v>
      </c>
    </row>
    <row r="271" spans="1:40" x14ac:dyDescent="0.25">
      <c r="A271" s="24">
        <v>36913</v>
      </c>
      <c r="B271" s="25" t="s">
        <v>51</v>
      </c>
      <c r="C271" s="25">
        <v>1233819</v>
      </c>
      <c r="D271" s="25" t="s">
        <v>53</v>
      </c>
      <c r="E271" s="26">
        <v>43847</v>
      </c>
      <c r="F271" s="26">
        <v>43847</v>
      </c>
      <c r="G271" s="26">
        <v>43829</v>
      </c>
      <c r="H271" s="25" t="s">
        <v>612</v>
      </c>
      <c r="I271" s="25" t="s">
        <v>3148</v>
      </c>
      <c r="J271" s="25"/>
      <c r="K271" s="25" t="s">
        <v>95</v>
      </c>
      <c r="L271" s="25">
        <v>94516943</v>
      </c>
      <c r="M271" s="25" t="s">
        <v>3149</v>
      </c>
      <c r="N271" s="25" t="s">
        <v>61</v>
      </c>
      <c r="O271" s="25">
        <v>1009641587</v>
      </c>
      <c r="P271" s="25" t="s">
        <v>99</v>
      </c>
      <c r="Q271" s="25">
        <v>860034594</v>
      </c>
      <c r="R271" s="25" t="s">
        <v>656</v>
      </c>
      <c r="S271" s="25">
        <v>220101</v>
      </c>
      <c r="T271" s="25" t="s">
        <v>67</v>
      </c>
      <c r="U271" s="25" t="s">
        <v>979</v>
      </c>
      <c r="V271" s="25" t="s">
        <v>980</v>
      </c>
      <c r="W271" s="25">
        <v>11</v>
      </c>
      <c r="X271" s="25" t="s">
        <v>315</v>
      </c>
      <c r="Y271" s="25" t="s">
        <v>70</v>
      </c>
      <c r="Z271" s="25" t="s">
        <v>71</v>
      </c>
      <c r="AA271" s="21">
        <v>260101</v>
      </c>
      <c r="AB271" s="21">
        <v>0</v>
      </c>
      <c r="AC271" s="21">
        <v>260101</v>
      </c>
      <c r="AD271" s="21">
        <v>0</v>
      </c>
      <c r="AE271" s="25" t="s">
        <v>85</v>
      </c>
      <c r="AF271" s="25"/>
      <c r="AG271" s="25">
        <v>136119</v>
      </c>
      <c r="AH271" s="25">
        <v>113419</v>
      </c>
      <c r="AI271" s="25">
        <v>1233819</v>
      </c>
      <c r="AJ271" s="25">
        <v>22320</v>
      </c>
      <c r="AK271" s="25">
        <v>31920</v>
      </c>
      <c r="AL271" s="25">
        <v>10176520</v>
      </c>
      <c r="AM271" s="25"/>
      <c r="AN271" s="25" t="s">
        <v>3150</v>
      </c>
    </row>
    <row r="272" spans="1:40" x14ac:dyDescent="0.25">
      <c r="A272" s="24">
        <v>36913</v>
      </c>
      <c r="B272" s="25" t="s">
        <v>51</v>
      </c>
      <c r="C272" s="25">
        <v>379219</v>
      </c>
      <c r="D272" s="25" t="s">
        <v>53</v>
      </c>
      <c r="E272" s="26">
        <v>43847</v>
      </c>
      <c r="F272" s="26">
        <v>43847</v>
      </c>
      <c r="G272" s="26">
        <v>43600</v>
      </c>
      <c r="H272" s="25" t="s">
        <v>307</v>
      </c>
      <c r="I272" s="25">
        <v>37976</v>
      </c>
      <c r="J272" s="25"/>
      <c r="K272" s="25" t="s">
        <v>58</v>
      </c>
      <c r="L272" s="25">
        <v>800075003</v>
      </c>
      <c r="M272" s="25" t="s">
        <v>419</v>
      </c>
      <c r="N272" s="25" t="s">
        <v>61</v>
      </c>
      <c r="O272" s="25">
        <v>9169999118</v>
      </c>
      <c r="P272" s="25" t="s">
        <v>63</v>
      </c>
      <c r="Q272" s="25">
        <v>860034313</v>
      </c>
      <c r="R272" s="25" t="s">
        <v>82</v>
      </c>
      <c r="S272" s="25">
        <v>220101</v>
      </c>
      <c r="T272" s="25" t="s">
        <v>67</v>
      </c>
      <c r="U272" s="25" t="s">
        <v>1973</v>
      </c>
      <c r="V272" s="25" t="s">
        <v>1974</v>
      </c>
      <c r="W272" s="25">
        <v>10</v>
      </c>
      <c r="X272" s="25" t="s">
        <v>69</v>
      </c>
      <c r="Y272" s="25" t="s">
        <v>70</v>
      </c>
      <c r="Z272" s="25" t="s">
        <v>71</v>
      </c>
      <c r="AA272" s="21">
        <v>6238526</v>
      </c>
      <c r="AB272" s="21">
        <v>0</v>
      </c>
      <c r="AC272" s="21">
        <v>6238526</v>
      </c>
      <c r="AD272" s="21">
        <v>0</v>
      </c>
      <c r="AE272" s="25" t="s">
        <v>85</v>
      </c>
      <c r="AF272" s="25"/>
      <c r="AG272" s="25">
        <v>131119</v>
      </c>
      <c r="AH272" s="25">
        <v>109019</v>
      </c>
      <c r="AI272" s="25">
        <v>379219</v>
      </c>
      <c r="AJ272" s="25" t="s">
        <v>3151</v>
      </c>
      <c r="AK272" s="25" t="s">
        <v>3152</v>
      </c>
      <c r="AL272" s="25" t="s">
        <v>3153</v>
      </c>
      <c r="AM272" s="25"/>
      <c r="AN272" s="25" t="s">
        <v>3154</v>
      </c>
    </row>
    <row r="273" spans="1:40" x14ac:dyDescent="0.25">
      <c r="A273" s="24">
        <v>36913</v>
      </c>
      <c r="B273" s="25" t="s">
        <v>51</v>
      </c>
      <c r="C273" s="25">
        <v>379819</v>
      </c>
      <c r="D273" s="25" t="s">
        <v>53</v>
      </c>
      <c r="E273" s="26">
        <v>43847</v>
      </c>
      <c r="F273" s="26">
        <v>43847</v>
      </c>
      <c r="G273" s="26">
        <v>43600</v>
      </c>
      <c r="H273" s="25" t="s">
        <v>307</v>
      </c>
      <c r="I273" s="25" t="s">
        <v>3155</v>
      </c>
      <c r="J273" s="25"/>
      <c r="K273" s="25" t="s">
        <v>58</v>
      </c>
      <c r="L273" s="25">
        <v>800075003</v>
      </c>
      <c r="M273" s="25" t="s">
        <v>419</v>
      </c>
      <c r="N273" s="25" t="s">
        <v>61</v>
      </c>
      <c r="O273" s="25">
        <v>9169999118</v>
      </c>
      <c r="P273" s="25" t="s">
        <v>63</v>
      </c>
      <c r="Q273" s="25">
        <v>860034313</v>
      </c>
      <c r="R273" s="25" t="s">
        <v>82</v>
      </c>
      <c r="S273" s="25">
        <v>220101</v>
      </c>
      <c r="T273" s="25" t="s">
        <v>67</v>
      </c>
      <c r="U273" s="25" t="s">
        <v>327</v>
      </c>
      <c r="V273" s="25" t="s">
        <v>328</v>
      </c>
      <c r="W273" s="25">
        <v>10</v>
      </c>
      <c r="X273" s="25" t="s">
        <v>69</v>
      </c>
      <c r="Y273" s="25" t="s">
        <v>70</v>
      </c>
      <c r="Z273" s="25" t="s">
        <v>71</v>
      </c>
      <c r="AA273" s="21">
        <v>169957624</v>
      </c>
      <c r="AB273" s="21">
        <v>-169002887</v>
      </c>
      <c r="AC273" s="21">
        <v>954737</v>
      </c>
      <c r="AD273" s="21">
        <v>0</v>
      </c>
      <c r="AE273" s="25" t="s">
        <v>85</v>
      </c>
      <c r="AF273" s="25"/>
      <c r="AG273" s="25">
        <v>126319</v>
      </c>
      <c r="AH273" s="25">
        <v>106019</v>
      </c>
      <c r="AI273" s="25">
        <v>379819</v>
      </c>
      <c r="AJ273" s="25">
        <v>24320</v>
      </c>
      <c r="AK273" s="25">
        <v>33820</v>
      </c>
      <c r="AL273" s="25">
        <v>10605120</v>
      </c>
      <c r="AM273" s="25"/>
      <c r="AN273" s="25" t="s">
        <v>3156</v>
      </c>
    </row>
    <row r="274" spans="1:40" x14ac:dyDescent="0.25">
      <c r="A274" s="24">
        <v>36913</v>
      </c>
      <c r="B274" s="25" t="s">
        <v>51</v>
      </c>
      <c r="C274" s="25">
        <v>380019</v>
      </c>
      <c r="D274" s="25" t="s">
        <v>53</v>
      </c>
      <c r="E274" s="26">
        <v>43847</v>
      </c>
      <c r="F274" s="26">
        <v>43847</v>
      </c>
      <c r="G274" s="26">
        <v>43600</v>
      </c>
      <c r="H274" s="25" t="s">
        <v>307</v>
      </c>
      <c r="I274" s="25" t="s">
        <v>3155</v>
      </c>
      <c r="J274" s="25"/>
      <c r="K274" s="25" t="s">
        <v>58</v>
      </c>
      <c r="L274" s="25">
        <v>800075003</v>
      </c>
      <c r="M274" s="25" t="s">
        <v>419</v>
      </c>
      <c r="N274" s="25" t="s">
        <v>61</v>
      </c>
      <c r="O274" s="25">
        <v>9169999118</v>
      </c>
      <c r="P274" s="25" t="s">
        <v>63</v>
      </c>
      <c r="Q274" s="25">
        <v>860034313</v>
      </c>
      <c r="R274" s="25" t="s">
        <v>82</v>
      </c>
      <c r="S274" s="25">
        <v>220101</v>
      </c>
      <c r="T274" s="25" t="s">
        <v>67</v>
      </c>
      <c r="U274" s="25" t="s">
        <v>327</v>
      </c>
      <c r="V274" s="25" t="s">
        <v>328</v>
      </c>
      <c r="W274" s="25">
        <v>10</v>
      </c>
      <c r="X274" s="25" t="s">
        <v>69</v>
      </c>
      <c r="Y274" s="25" t="s">
        <v>70</v>
      </c>
      <c r="Z274" s="25" t="s">
        <v>71</v>
      </c>
      <c r="AA274" s="21">
        <v>60012544</v>
      </c>
      <c r="AB274" s="21">
        <v>-54409041</v>
      </c>
      <c r="AC274" s="21">
        <v>5603503</v>
      </c>
      <c r="AD274" s="21">
        <v>0</v>
      </c>
      <c r="AE274" s="25" t="s">
        <v>85</v>
      </c>
      <c r="AF274" s="25"/>
      <c r="AG274" s="25">
        <v>126419</v>
      </c>
      <c r="AH274" s="25">
        <v>106119</v>
      </c>
      <c r="AI274" s="25">
        <v>380019</v>
      </c>
      <c r="AJ274" s="25">
        <v>24420</v>
      </c>
      <c r="AK274" s="25">
        <v>33920</v>
      </c>
      <c r="AL274" s="25">
        <v>10607720</v>
      </c>
      <c r="AM274" s="25"/>
      <c r="AN274" s="25" t="s">
        <v>3156</v>
      </c>
    </row>
    <row r="275" spans="1:40" x14ac:dyDescent="0.25">
      <c r="A275" s="24">
        <v>36913</v>
      </c>
      <c r="B275" s="25" t="s">
        <v>51</v>
      </c>
      <c r="C275" s="25">
        <v>380219</v>
      </c>
      <c r="D275" s="25" t="s">
        <v>53</v>
      </c>
      <c r="E275" s="26">
        <v>43847</v>
      </c>
      <c r="F275" s="26">
        <v>43847</v>
      </c>
      <c r="G275" s="26">
        <v>43600</v>
      </c>
      <c r="H275" s="25" t="s">
        <v>307</v>
      </c>
      <c r="I275" s="25" t="s">
        <v>3155</v>
      </c>
      <c r="J275" s="25"/>
      <c r="K275" s="25" t="s">
        <v>58</v>
      </c>
      <c r="L275" s="25">
        <v>800075003</v>
      </c>
      <c r="M275" s="25" t="s">
        <v>419</v>
      </c>
      <c r="N275" s="25" t="s">
        <v>61</v>
      </c>
      <c r="O275" s="25">
        <v>9169999118</v>
      </c>
      <c r="P275" s="25" t="s">
        <v>63</v>
      </c>
      <c r="Q275" s="25">
        <v>860034313</v>
      </c>
      <c r="R275" s="25" t="s">
        <v>82</v>
      </c>
      <c r="S275" s="25">
        <v>220101</v>
      </c>
      <c r="T275" s="25" t="s">
        <v>67</v>
      </c>
      <c r="U275" s="25" t="s">
        <v>327</v>
      </c>
      <c r="V275" s="25" t="s">
        <v>328</v>
      </c>
      <c r="W275" s="25">
        <v>10</v>
      </c>
      <c r="X275" s="25" t="s">
        <v>69</v>
      </c>
      <c r="Y275" s="25" t="s">
        <v>70</v>
      </c>
      <c r="Z275" s="25" t="s">
        <v>71</v>
      </c>
      <c r="AA275" s="21">
        <v>13121827</v>
      </c>
      <c r="AB275" s="21">
        <v>-2534770</v>
      </c>
      <c r="AC275" s="21">
        <v>10587057</v>
      </c>
      <c r="AD275" s="21">
        <v>0</v>
      </c>
      <c r="AE275" s="25" t="s">
        <v>85</v>
      </c>
      <c r="AF275" s="25"/>
      <c r="AG275" s="25">
        <v>126619</v>
      </c>
      <c r="AH275" s="25">
        <v>106219</v>
      </c>
      <c r="AI275" s="25">
        <v>380219</v>
      </c>
      <c r="AJ275" s="25" t="s">
        <v>3157</v>
      </c>
      <c r="AK275" s="25" t="s">
        <v>3158</v>
      </c>
      <c r="AL275" s="25" t="s">
        <v>3159</v>
      </c>
      <c r="AM275" s="25"/>
      <c r="AN275" s="25" t="s">
        <v>3156</v>
      </c>
    </row>
    <row r="276" spans="1:40" x14ac:dyDescent="0.25">
      <c r="A276" s="24">
        <v>36913</v>
      </c>
      <c r="B276" s="25" t="s">
        <v>51</v>
      </c>
      <c r="C276" s="25">
        <v>380319</v>
      </c>
      <c r="D276" s="25" t="s">
        <v>53</v>
      </c>
      <c r="E276" s="26">
        <v>43847</v>
      </c>
      <c r="F276" s="26">
        <v>43847</v>
      </c>
      <c r="G276" s="26">
        <v>43600</v>
      </c>
      <c r="H276" s="25" t="s">
        <v>307</v>
      </c>
      <c r="I276" s="25">
        <v>37976</v>
      </c>
      <c r="J276" s="25"/>
      <c r="K276" s="25" t="s">
        <v>58</v>
      </c>
      <c r="L276" s="25">
        <v>800075003</v>
      </c>
      <c r="M276" s="25" t="s">
        <v>419</v>
      </c>
      <c r="N276" s="25" t="s">
        <v>61</v>
      </c>
      <c r="O276" s="25">
        <v>9169999118</v>
      </c>
      <c r="P276" s="25" t="s">
        <v>63</v>
      </c>
      <c r="Q276" s="25">
        <v>860034313</v>
      </c>
      <c r="R276" s="25" t="s">
        <v>82</v>
      </c>
      <c r="S276" s="25">
        <v>220101</v>
      </c>
      <c r="T276" s="25" t="s">
        <v>67</v>
      </c>
      <c r="U276" s="25" t="s">
        <v>979</v>
      </c>
      <c r="V276" s="25" t="s">
        <v>980</v>
      </c>
      <c r="W276" s="25">
        <v>11</v>
      </c>
      <c r="X276" s="25" t="s">
        <v>315</v>
      </c>
      <c r="Y276" s="25" t="s">
        <v>70</v>
      </c>
      <c r="Z276" s="25" t="s">
        <v>71</v>
      </c>
      <c r="AA276" s="21">
        <v>26678196</v>
      </c>
      <c r="AB276" s="21">
        <v>0</v>
      </c>
      <c r="AC276" s="21">
        <v>26678196</v>
      </c>
      <c r="AD276" s="21">
        <v>0</v>
      </c>
      <c r="AE276" s="25" t="s">
        <v>85</v>
      </c>
      <c r="AF276" s="25"/>
      <c r="AG276" s="25">
        <v>135719</v>
      </c>
      <c r="AH276" s="25">
        <v>113719</v>
      </c>
      <c r="AI276" s="25">
        <v>380319</v>
      </c>
      <c r="AJ276" s="25">
        <v>25420</v>
      </c>
      <c r="AK276" s="25">
        <v>34920</v>
      </c>
      <c r="AL276" s="25">
        <v>10633420</v>
      </c>
      <c r="AM276" s="25"/>
      <c r="AN276" s="25" t="s">
        <v>3154</v>
      </c>
    </row>
    <row r="277" spans="1:40" x14ac:dyDescent="0.25">
      <c r="A277" s="24">
        <v>36913</v>
      </c>
      <c r="B277" s="25" t="s">
        <v>51</v>
      </c>
      <c r="C277" s="25">
        <v>380419</v>
      </c>
      <c r="D277" s="25" t="s">
        <v>53</v>
      </c>
      <c r="E277" s="26">
        <v>43847</v>
      </c>
      <c r="F277" s="26">
        <v>43847</v>
      </c>
      <c r="G277" s="26">
        <v>43600</v>
      </c>
      <c r="H277" s="25" t="s">
        <v>307</v>
      </c>
      <c r="I277" s="25" t="s">
        <v>3155</v>
      </c>
      <c r="J277" s="25"/>
      <c r="K277" s="25" t="s">
        <v>58</v>
      </c>
      <c r="L277" s="25">
        <v>800075003</v>
      </c>
      <c r="M277" s="25" t="s">
        <v>419</v>
      </c>
      <c r="N277" s="25" t="s">
        <v>61</v>
      </c>
      <c r="O277" s="25">
        <v>9169999118</v>
      </c>
      <c r="P277" s="25" t="s">
        <v>63</v>
      </c>
      <c r="Q277" s="25">
        <v>860034313</v>
      </c>
      <c r="R277" s="25" t="s">
        <v>82</v>
      </c>
      <c r="S277" s="25">
        <v>220101</v>
      </c>
      <c r="T277" s="25" t="s">
        <v>67</v>
      </c>
      <c r="U277" s="25" t="s">
        <v>327</v>
      </c>
      <c r="V277" s="25" t="s">
        <v>328</v>
      </c>
      <c r="W277" s="25">
        <v>10</v>
      </c>
      <c r="X277" s="25" t="s">
        <v>69</v>
      </c>
      <c r="Y277" s="25" t="s">
        <v>70</v>
      </c>
      <c r="Z277" s="25" t="s">
        <v>71</v>
      </c>
      <c r="AA277" s="21">
        <v>1796551</v>
      </c>
      <c r="AB277" s="21">
        <v>-805436</v>
      </c>
      <c r="AC277" s="21">
        <v>991115</v>
      </c>
      <c r="AD277" s="21">
        <v>0</v>
      </c>
      <c r="AE277" s="25" t="s">
        <v>85</v>
      </c>
      <c r="AF277" s="25"/>
      <c r="AG277" s="25">
        <v>126919</v>
      </c>
      <c r="AH277" s="25">
        <v>106319</v>
      </c>
      <c r="AI277" s="25">
        <v>380419</v>
      </c>
      <c r="AJ277" s="25">
        <v>24620</v>
      </c>
      <c r="AK277" s="25">
        <v>34120</v>
      </c>
      <c r="AL277" s="25">
        <v>10610820</v>
      </c>
      <c r="AM277" s="25"/>
      <c r="AN277" s="25" t="s">
        <v>3156</v>
      </c>
    </row>
    <row r="278" spans="1:40" x14ac:dyDescent="0.25">
      <c r="A278" s="24">
        <v>36913</v>
      </c>
      <c r="B278" s="25" t="s">
        <v>51</v>
      </c>
      <c r="C278" s="25">
        <v>380719</v>
      </c>
      <c r="D278" s="25" t="s">
        <v>53</v>
      </c>
      <c r="E278" s="26">
        <v>43847</v>
      </c>
      <c r="F278" s="26">
        <v>43847</v>
      </c>
      <c r="G278" s="26">
        <v>43600</v>
      </c>
      <c r="H278" s="25" t="s">
        <v>307</v>
      </c>
      <c r="I278" s="25">
        <v>37976</v>
      </c>
      <c r="J278" s="25"/>
      <c r="K278" s="25" t="s">
        <v>58</v>
      </c>
      <c r="L278" s="25">
        <v>800075003</v>
      </c>
      <c r="M278" s="25" t="s">
        <v>419</v>
      </c>
      <c r="N278" s="25" t="s">
        <v>61</v>
      </c>
      <c r="O278" s="25">
        <v>9169999118</v>
      </c>
      <c r="P278" s="25" t="s">
        <v>63</v>
      </c>
      <c r="Q278" s="25">
        <v>860034313</v>
      </c>
      <c r="R278" s="25" t="s">
        <v>82</v>
      </c>
      <c r="S278" s="25">
        <v>220101</v>
      </c>
      <c r="T278" s="25" t="s">
        <v>67</v>
      </c>
      <c r="U278" s="25" t="s">
        <v>1475</v>
      </c>
      <c r="V278" s="25" t="s">
        <v>1476</v>
      </c>
      <c r="W278" s="25">
        <v>10</v>
      </c>
      <c r="X278" s="25" t="s">
        <v>69</v>
      </c>
      <c r="Y278" s="25" t="s">
        <v>70</v>
      </c>
      <c r="Z278" s="25" t="s">
        <v>71</v>
      </c>
      <c r="AA278" s="21">
        <v>11187338</v>
      </c>
      <c r="AB278" s="21">
        <v>0</v>
      </c>
      <c r="AC278" s="21">
        <v>11187338</v>
      </c>
      <c r="AD278" s="21">
        <v>0</v>
      </c>
      <c r="AE278" s="25" t="s">
        <v>85</v>
      </c>
      <c r="AF278" s="25"/>
      <c r="AG278" s="25">
        <v>139519</v>
      </c>
      <c r="AH278" s="25">
        <v>116319</v>
      </c>
      <c r="AI278" s="25">
        <v>380719</v>
      </c>
      <c r="AJ278" s="25" t="s">
        <v>3160</v>
      </c>
      <c r="AK278" s="25" t="s">
        <v>3161</v>
      </c>
      <c r="AL278" s="25" t="s">
        <v>3162</v>
      </c>
      <c r="AM278" s="25"/>
      <c r="AN278" s="25" t="s">
        <v>3154</v>
      </c>
    </row>
    <row r="279" spans="1:40" x14ac:dyDescent="0.25">
      <c r="A279" s="24">
        <v>36913</v>
      </c>
      <c r="B279" s="25" t="s">
        <v>51</v>
      </c>
      <c r="C279" s="25">
        <v>380919</v>
      </c>
      <c r="D279" s="25" t="s">
        <v>53</v>
      </c>
      <c r="E279" s="26">
        <v>43847</v>
      </c>
      <c r="F279" s="26">
        <v>43847</v>
      </c>
      <c r="G279" s="26">
        <v>43600</v>
      </c>
      <c r="H279" s="25" t="s">
        <v>307</v>
      </c>
      <c r="I279" s="25">
        <v>37976</v>
      </c>
      <c r="J279" s="25"/>
      <c r="K279" s="25" t="s">
        <v>58</v>
      </c>
      <c r="L279" s="25">
        <v>800075003</v>
      </c>
      <c r="M279" s="25" t="s">
        <v>419</v>
      </c>
      <c r="N279" s="25" t="s">
        <v>61</v>
      </c>
      <c r="O279" s="25">
        <v>9169999118</v>
      </c>
      <c r="P279" s="25" t="s">
        <v>63</v>
      </c>
      <c r="Q279" s="25">
        <v>860034313</v>
      </c>
      <c r="R279" s="25" t="s">
        <v>82</v>
      </c>
      <c r="S279" s="25">
        <v>220101</v>
      </c>
      <c r="T279" s="25" t="s">
        <v>67</v>
      </c>
      <c r="U279" s="25" t="s">
        <v>813</v>
      </c>
      <c r="V279" s="25" t="s">
        <v>814</v>
      </c>
      <c r="W279" s="25">
        <v>10</v>
      </c>
      <c r="X279" s="25" t="s">
        <v>69</v>
      </c>
      <c r="Y279" s="25" t="s">
        <v>70</v>
      </c>
      <c r="Z279" s="25" t="s">
        <v>71</v>
      </c>
      <c r="AA279" s="21">
        <v>9302099</v>
      </c>
      <c r="AB279" s="21">
        <v>-4237624</v>
      </c>
      <c r="AC279" s="21">
        <v>5064475</v>
      </c>
      <c r="AD279" s="21">
        <v>0</v>
      </c>
      <c r="AE279" s="25" t="s">
        <v>85</v>
      </c>
      <c r="AF279" s="25"/>
      <c r="AG279" s="25">
        <v>149019</v>
      </c>
      <c r="AH279" s="25">
        <v>124819</v>
      </c>
      <c r="AI279" s="25">
        <v>380919</v>
      </c>
      <c r="AJ279" s="25">
        <v>25620</v>
      </c>
      <c r="AK279" s="25">
        <v>35120</v>
      </c>
      <c r="AL279" s="25">
        <v>10635820</v>
      </c>
      <c r="AM279" s="25"/>
      <c r="AN279" s="25" t="s">
        <v>3154</v>
      </c>
    </row>
    <row r="280" spans="1:40" x14ac:dyDescent="0.25">
      <c r="A280" s="24">
        <v>36913</v>
      </c>
      <c r="B280" s="25" t="s">
        <v>51</v>
      </c>
      <c r="C280" s="25">
        <v>381019</v>
      </c>
      <c r="D280" s="25" t="s">
        <v>53</v>
      </c>
      <c r="E280" s="26">
        <v>43847</v>
      </c>
      <c r="F280" s="26">
        <v>43847</v>
      </c>
      <c r="G280" s="26">
        <v>43600</v>
      </c>
      <c r="H280" s="25" t="s">
        <v>307</v>
      </c>
      <c r="I280" s="25" t="s">
        <v>3155</v>
      </c>
      <c r="J280" s="25"/>
      <c r="K280" s="25" t="s">
        <v>58</v>
      </c>
      <c r="L280" s="25">
        <v>800075003</v>
      </c>
      <c r="M280" s="25" t="s">
        <v>419</v>
      </c>
      <c r="N280" s="25" t="s">
        <v>61</v>
      </c>
      <c r="O280" s="25">
        <v>9169999118</v>
      </c>
      <c r="P280" s="25" t="s">
        <v>63</v>
      </c>
      <c r="Q280" s="25">
        <v>860034313</v>
      </c>
      <c r="R280" s="25" t="s">
        <v>82</v>
      </c>
      <c r="S280" s="25">
        <v>220101</v>
      </c>
      <c r="T280" s="25" t="s">
        <v>67</v>
      </c>
      <c r="U280" s="25" t="s">
        <v>1173</v>
      </c>
      <c r="V280" s="25" t="s">
        <v>1174</v>
      </c>
      <c r="W280" s="25">
        <v>10</v>
      </c>
      <c r="X280" s="25" t="s">
        <v>69</v>
      </c>
      <c r="Y280" s="25" t="s">
        <v>70</v>
      </c>
      <c r="Z280" s="25" t="s">
        <v>71</v>
      </c>
      <c r="AA280" s="21">
        <v>6566165</v>
      </c>
      <c r="AB280" s="21">
        <v>-69280</v>
      </c>
      <c r="AC280" s="21">
        <v>6496885</v>
      </c>
      <c r="AD280" s="21">
        <v>0</v>
      </c>
      <c r="AE280" s="25" t="s">
        <v>85</v>
      </c>
      <c r="AF280" s="25"/>
      <c r="AG280" s="25">
        <v>129219</v>
      </c>
      <c r="AH280" s="25">
        <v>106819</v>
      </c>
      <c r="AI280" s="25">
        <v>381019</v>
      </c>
      <c r="AJ280" s="25">
        <v>24820</v>
      </c>
      <c r="AK280" s="25">
        <v>34320</v>
      </c>
      <c r="AL280" s="25">
        <v>10614120</v>
      </c>
      <c r="AM280" s="25"/>
      <c r="AN280" s="25" t="s">
        <v>3156</v>
      </c>
    </row>
    <row r="281" spans="1:40" x14ac:dyDescent="0.25">
      <c r="A281" s="24">
        <v>36913</v>
      </c>
      <c r="B281" s="25" t="s">
        <v>51</v>
      </c>
      <c r="C281" s="25">
        <v>381319</v>
      </c>
      <c r="D281" s="25" t="s">
        <v>53</v>
      </c>
      <c r="E281" s="26">
        <v>43847</v>
      </c>
      <c r="F281" s="26">
        <v>43847</v>
      </c>
      <c r="G281" s="26">
        <v>43600</v>
      </c>
      <c r="H281" s="25" t="s">
        <v>307</v>
      </c>
      <c r="I281" s="25">
        <v>37976</v>
      </c>
      <c r="J281" s="25"/>
      <c r="K281" s="25" t="s">
        <v>58</v>
      </c>
      <c r="L281" s="25">
        <v>800075003</v>
      </c>
      <c r="M281" s="25" t="s">
        <v>419</v>
      </c>
      <c r="N281" s="25" t="s">
        <v>61</v>
      </c>
      <c r="O281" s="25">
        <v>9169999118</v>
      </c>
      <c r="P281" s="25" t="s">
        <v>63</v>
      </c>
      <c r="Q281" s="25">
        <v>860034313</v>
      </c>
      <c r="R281" s="25" t="s">
        <v>82</v>
      </c>
      <c r="S281" s="25">
        <v>220101</v>
      </c>
      <c r="T281" s="25" t="s">
        <v>67</v>
      </c>
      <c r="U281" s="25" t="s">
        <v>2953</v>
      </c>
      <c r="V281" s="25" t="s">
        <v>2954</v>
      </c>
      <c r="W281" s="25">
        <v>10</v>
      </c>
      <c r="X281" s="25" t="s">
        <v>69</v>
      </c>
      <c r="Y281" s="25" t="s">
        <v>70</v>
      </c>
      <c r="Z281" s="25" t="s">
        <v>71</v>
      </c>
      <c r="AA281" s="21">
        <v>3863454</v>
      </c>
      <c r="AB281" s="21">
        <v>0</v>
      </c>
      <c r="AC281" s="21">
        <v>3863454</v>
      </c>
      <c r="AD281" s="21">
        <v>0</v>
      </c>
      <c r="AE281" s="25" t="s">
        <v>85</v>
      </c>
      <c r="AF281" s="25"/>
      <c r="AG281" s="25">
        <v>138719</v>
      </c>
      <c r="AH281" s="25">
        <v>113019</v>
      </c>
      <c r="AI281" s="25">
        <v>381319</v>
      </c>
      <c r="AJ281" s="25" t="s">
        <v>3163</v>
      </c>
      <c r="AK281" s="25" t="s">
        <v>3164</v>
      </c>
      <c r="AL281" s="25" t="s">
        <v>3165</v>
      </c>
      <c r="AM281" s="25"/>
      <c r="AN281" s="25" t="s">
        <v>3154</v>
      </c>
    </row>
    <row r="282" spans="1:40" x14ac:dyDescent="0.25">
      <c r="A282" s="24">
        <v>36913</v>
      </c>
      <c r="B282" s="25" t="s">
        <v>51</v>
      </c>
      <c r="C282" s="25">
        <v>381319</v>
      </c>
      <c r="D282" s="25" t="s">
        <v>53</v>
      </c>
      <c r="E282" s="26">
        <v>43847</v>
      </c>
      <c r="F282" s="26">
        <v>43847</v>
      </c>
      <c r="G282" s="26">
        <v>43600</v>
      </c>
      <c r="H282" s="25" t="s">
        <v>307</v>
      </c>
      <c r="I282" s="25">
        <v>37976</v>
      </c>
      <c r="J282" s="25"/>
      <c r="K282" s="25" t="s">
        <v>58</v>
      </c>
      <c r="L282" s="25">
        <v>800075003</v>
      </c>
      <c r="M282" s="25" t="s">
        <v>419</v>
      </c>
      <c r="N282" s="25" t="s">
        <v>61</v>
      </c>
      <c r="O282" s="25">
        <v>9169999118</v>
      </c>
      <c r="P282" s="25" t="s">
        <v>63</v>
      </c>
      <c r="Q282" s="25">
        <v>860034313</v>
      </c>
      <c r="R282" s="25" t="s">
        <v>82</v>
      </c>
      <c r="S282" s="25">
        <v>220101</v>
      </c>
      <c r="T282" s="25" t="s">
        <v>67</v>
      </c>
      <c r="U282" s="25" t="s">
        <v>1545</v>
      </c>
      <c r="V282" s="25" t="s">
        <v>1546</v>
      </c>
      <c r="W282" s="25">
        <v>10</v>
      </c>
      <c r="X282" s="25" t="s">
        <v>69</v>
      </c>
      <c r="Y282" s="25" t="s">
        <v>70</v>
      </c>
      <c r="Z282" s="25" t="s">
        <v>71</v>
      </c>
      <c r="AA282" s="21">
        <v>1943339</v>
      </c>
      <c r="AB282" s="21">
        <v>0</v>
      </c>
      <c r="AC282" s="21">
        <v>1943339</v>
      </c>
      <c r="AD282" s="21">
        <v>0</v>
      </c>
      <c r="AE282" s="25" t="s">
        <v>85</v>
      </c>
      <c r="AF282" s="25"/>
      <c r="AG282" s="25">
        <v>138719</v>
      </c>
      <c r="AH282" s="25">
        <v>113019</v>
      </c>
      <c r="AI282" s="25">
        <v>381319</v>
      </c>
      <c r="AJ282" s="25" t="s">
        <v>3163</v>
      </c>
      <c r="AK282" s="25" t="s">
        <v>3164</v>
      </c>
      <c r="AL282" s="25" t="s">
        <v>3165</v>
      </c>
      <c r="AM282" s="25"/>
      <c r="AN282" s="25" t="s">
        <v>3154</v>
      </c>
    </row>
    <row r="283" spans="1:40" x14ac:dyDescent="0.25">
      <c r="A283" s="24">
        <v>36913</v>
      </c>
      <c r="B283" s="25" t="s">
        <v>51</v>
      </c>
      <c r="C283" s="25">
        <v>381519</v>
      </c>
      <c r="D283" s="25" t="s">
        <v>53</v>
      </c>
      <c r="E283" s="26">
        <v>43847</v>
      </c>
      <c r="F283" s="26">
        <v>43847</v>
      </c>
      <c r="G283" s="26">
        <v>43600</v>
      </c>
      <c r="H283" s="25" t="s">
        <v>307</v>
      </c>
      <c r="I283" s="25">
        <v>37976</v>
      </c>
      <c r="J283" s="25"/>
      <c r="K283" s="25" t="s">
        <v>58</v>
      </c>
      <c r="L283" s="25">
        <v>800075003</v>
      </c>
      <c r="M283" s="25" t="s">
        <v>419</v>
      </c>
      <c r="N283" s="25" t="s">
        <v>61</v>
      </c>
      <c r="O283" s="25">
        <v>9169999118</v>
      </c>
      <c r="P283" s="25" t="s">
        <v>63</v>
      </c>
      <c r="Q283" s="25">
        <v>860034313</v>
      </c>
      <c r="R283" s="25" t="s">
        <v>82</v>
      </c>
      <c r="S283" s="25">
        <v>220101</v>
      </c>
      <c r="T283" s="25" t="s">
        <v>67</v>
      </c>
      <c r="U283" s="25" t="s">
        <v>1483</v>
      </c>
      <c r="V283" s="25" t="s">
        <v>1484</v>
      </c>
      <c r="W283" s="25">
        <v>10</v>
      </c>
      <c r="X283" s="25" t="s">
        <v>69</v>
      </c>
      <c r="Y283" s="25" t="s">
        <v>70</v>
      </c>
      <c r="Z283" s="25" t="s">
        <v>71</v>
      </c>
      <c r="AA283" s="21">
        <v>66209600</v>
      </c>
      <c r="AB283" s="21">
        <v>-37728657</v>
      </c>
      <c r="AC283" s="21">
        <v>28480943</v>
      </c>
      <c r="AD283" s="21">
        <v>0</v>
      </c>
      <c r="AE283" s="25" t="s">
        <v>85</v>
      </c>
      <c r="AF283" s="25"/>
      <c r="AG283" s="25">
        <v>128919</v>
      </c>
      <c r="AH283" s="25">
        <v>106619</v>
      </c>
      <c r="AI283" s="25">
        <v>381519</v>
      </c>
      <c r="AJ283" s="25" t="s">
        <v>3166</v>
      </c>
      <c r="AK283" s="25" t="s">
        <v>3167</v>
      </c>
      <c r="AL283" s="25" t="s">
        <v>3168</v>
      </c>
      <c r="AM283" s="25"/>
      <c r="AN283" s="25" t="s">
        <v>3154</v>
      </c>
    </row>
    <row r="284" spans="1:40" x14ac:dyDescent="0.25">
      <c r="A284" s="24">
        <v>36913</v>
      </c>
      <c r="B284" s="25" t="s">
        <v>51</v>
      </c>
      <c r="C284" s="25">
        <v>381719</v>
      </c>
      <c r="D284" s="25" t="s">
        <v>53</v>
      </c>
      <c r="E284" s="26">
        <v>43847</v>
      </c>
      <c r="F284" s="26">
        <v>43847</v>
      </c>
      <c r="G284" s="26">
        <v>43600</v>
      </c>
      <c r="H284" s="25" t="s">
        <v>307</v>
      </c>
      <c r="I284" s="25">
        <v>37976</v>
      </c>
      <c r="J284" s="25"/>
      <c r="K284" s="25" t="s">
        <v>58</v>
      </c>
      <c r="L284" s="25">
        <v>800075003</v>
      </c>
      <c r="M284" s="25" t="s">
        <v>419</v>
      </c>
      <c r="N284" s="25" t="s">
        <v>61</v>
      </c>
      <c r="O284" s="25">
        <v>9169999118</v>
      </c>
      <c r="P284" s="25" t="s">
        <v>63</v>
      </c>
      <c r="Q284" s="25">
        <v>860034313</v>
      </c>
      <c r="R284" s="25" t="s">
        <v>82</v>
      </c>
      <c r="S284" s="25">
        <v>220101</v>
      </c>
      <c r="T284" s="25" t="s">
        <v>67</v>
      </c>
      <c r="U284" s="25" t="s">
        <v>642</v>
      </c>
      <c r="V284" s="25" t="s">
        <v>643</v>
      </c>
      <c r="W284" s="25">
        <v>10</v>
      </c>
      <c r="X284" s="25" t="s">
        <v>69</v>
      </c>
      <c r="Y284" s="25" t="s">
        <v>70</v>
      </c>
      <c r="Z284" s="25" t="s">
        <v>71</v>
      </c>
      <c r="AA284" s="21">
        <v>60665338</v>
      </c>
      <c r="AB284" s="21">
        <v>-52592067</v>
      </c>
      <c r="AC284" s="21">
        <v>8073271</v>
      </c>
      <c r="AD284" s="21">
        <v>0</v>
      </c>
      <c r="AE284" s="25" t="s">
        <v>85</v>
      </c>
      <c r="AF284" s="25"/>
      <c r="AG284" s="25">
        <v>127419</v>
      </c>
      <c r="AH284" s="25">
        <v>107719</v>
      </c>
      <c r="AI284" s="25">
        <v>381719</v>
      </c>
      <c r="AJ284" s="25" t="s">
        <v>3169</v>
      </c>
      <c r="AK284" s="25" t="s">
        <v>3170</v>
      </c>
      <c r="AL284" s="25" t="s">
        <v>3171</v>
      </c>
      <c r="AM284" s="25"/>
      <c r="AN284" s="25" t="s">
        <v>3154</v>
      </c>
    </row>
    <row r="285" spans="1:40" x14ac:dyDescent="0.25">
      <c r="A285" s="24">
        <v>36913</v>
      </c>
      <c r="B285" s="25" t="s">
        <v>51</v>
      </c>
      <c r="C285" s="25">
        <v>381919</v>
      </c>
      <c r="D285" s="25" t="s">
        <v>53</v>
      </c>
      <c r="E285" s="26">
        <v>43847</v>
      </c>
      <c r="F285" s="26">
        <v>43847</v>
      </c>
      <c r="G285" s="26">
        <v>43600</v>
      </c>
      <c r="H285" s="25" t="s">
        <v>307</v>
      </c>
      <c r="I285" s="25" t="s">
        <v>3155</v>
      </c>
      <c r="J285" s="25"/>
      <c r="K285" s="25" t="s">
        <v>58</v>
      </c>
      <c r="L285" s="25">
        <v>800075003</v>
      </c>
      <c r="M285" s="25" t="s">
        <v>419</v>
      </c>
      <c r="N285" s="25" t="s">
        <v>61</v>
      </c>
      <c r="O285" s="25">
        <v>9169999118</v>
      </c>
      <c r="P285" s="25" t="s">
        <v>63</v>
      </c>
      <c r="Q285" s="25">
        <v>860034313</v>
      </c>
      <c r="R285" s="25" t="s">
        <v>82</v>
      </c>
      <c r="S285" s="25">
        <v>220101</v>
      </c>
      <c r="T285" s="25" t="s">
        <v>67</v>
      </c>
      <c r="U285" s="25" t="s">
        <v>642</v>
      </c>
      <c r="V285" s="25" t="s">
        <v>643</v>
      </c>
      <c r="W285" s="25">
        <v>10</v>
      </c>
      <c r="X285" s="25" t="s">
        <v>69</v>
      </c>
      <c r="Y285" s="25" t="s">
        <v>70</v>
      </c>
      <c r="Z285" s="25" t="s">
        <v>71</v>
      </c>
      <c r="AA285" s="21">
        <v>579723</v>
      </c>
      <c r="AB285" s="21">
        <v>0</v>
      </c>
      <c r="AC285" s="21">
        <v>579723</v>
      </c>
      <c r="AD285" s="21">
        <v>0</v>
      </c>
      <c r="AE285" s="25" t="s">
        <v>85</v>
      </c>
      <c r="AF285" s="25"/>
      <c r="AG285" s="25">
        <v>126119</v>
      </c>
      <c r="AH285" s="25">
        <v>107919</v>
      </c>
      <c r="AI285" s="25">
        <v>381919</v>
      </c>
      <c r="AJ285" s="25">
        <v>25020</v>
      </c>
      <c r="AK285" s="25">
        <v>34520</v>
      </c>
      <c r="AL285" s="25">
        <v>10622820</v>
      </c>
      <c r="AM285" s="25"/>
      <c r="AN285" s="25" t="s">
        <v>3156</v>
      </c>
    </row>
    <row r="286" spans="1:40" x14ac:dyDescent="0.25">
      <c r="A286" s="24">
        <v>36913</v>
      </c>
      <c r="B286" s="25" t="s">
        <v>51</v>
      </c>
      <c r="C286" s="25">
        <v>382719</v>
      </c>
      <c r="D286" s="25" t="s">
        <v>53</v>
      </c>
      <c r="E286" s="26">
        <v>43847</v>
      </c>
      <c r="F286" s="26">
        <v>43847</v>
      </c>
      <c r="G286" s="26">
        <v>43600</v>
      </c>
      <c r="H286" s="25" t="s">
        <v>307</v>
      </c>
      <c r="I286" s="25" t="s">
        <v>3155</v>
      </c>
      <c r="J286" s="25"/>
      <c r="K286" s="25" t="s">
        <v>58</v>
      </c>
      <c r="L286" s="25">
        <v>800075003</v>
      </c>
      <c r="M286" s="25" t="s">
        <v>419</v>
      </c>
      <c r="N286" s="25" t="s">
        <v>61</v>
      </c>
      <c r="O286" s="25">
        <v>9169999118</v>
      </c>
      <c r="P286" s="25" t="s">
        <v>63</v>
      </c>
      <c r="Q286" s="25">
        <v>860034313</v>
      </c>
      <c r="R286" s="25" t="s">
        <v>82</v>
      </c>
      <c r="S286" s="25">
        <v>220101</v>
      </c>
      <c r="T286" s="25" t="s">
        <v>67</v>
      </c>
      <c r="U286" s="25" t="s">
        <v>327</v>
      </c>
      <c r="V286" s="25" t="s">
        <v>328</v>
      </c>
      <c r="W286" s="25">
        <v>10</v>
      </c>
      <c r="X286" s="25" t="s">
        <v>69</v>
      </c>
      <c r="Y286" s="25" t="s">
        <v>70</v>
      </c>
      <c r="Z286" s="25" t="s">
        <v>71</v>
      </c>
      <c r="AA286" s="21">
        <v>278375</v>
      </c>
      <c r="AB286" s="21">
        <v>0</v>
      </c>
      <c r="AC286" s="21">
        <v>278375</v>
      </c>
      <c r="AD286" s="21">
        <v>0</v>
      </c>
      <c r="AE286" s="25" t="s">
        <v>85</v>
      </c>
      <c r="AF286" s="25"/>
      <c r="AG286" s="25">
        <v>126519</v>
      </c>
      <c r="AH286" s="25">
        <v>103719</v>
      </c>
      <c r="AI286" s="25">
        <v>382719</v>
      </c>
      <c r="AJ286" s="25">
        <v>24220</v>
      </c>
      <c r="AK286" s="25">
        <v>33720</v>
      </c>
      <c r="AL286" s="25">
        <v>10602420</v>
      </c>
      <c r="AM286" s="25"/>
      <c r="AN286" s="25" t="s">
        <v>3172</v>
      </c>
    </row>
    <row r="287" spans="1:40" x14ac:dyDescent="0.25">
      <c r="A287" s="24">
        <v>36913</v>
      </c>
      <c r="B287" s="25" t="s">
        <v>51</v>
      </c>
      <c r="C287" s="25">
        <v>1124719</v>
      </c>
      <c r="D287" s="25" t="s">
        <v>53</v>
      </c>
      <c r="E287" s="26">
        <v>43847</v>
      </c>
      <c r="F287" s="26">
        <v>43847</v>
      </c>
      <c r="G287" s="26">
        <v>43787</v>
      </c>
      <c r="H287" s="25" t="s">
        <v>554</v>
      </c>
      <c r="I287" s="25" t="s">
        <v>3155</v>
      </c>
      <c r="J287" s="25"/>
      <c r="K287" s="25" t="s">
        <v>58</v>
      </c>
      <c r="L287" s="25">
        <v>800075003</v>
      </c>
      <c r="M287" s="25" t="s">
        <v>419</v>
      </c>
      <c r="N287" s="25" t="s">
        <v>61</v>
      </c>
      <c r="O287" s="25">
        <v>9169999118</v>
      </c>
      <c r="P287" s="25" t="s">
        <v>63</v>
      </c>
      <c r="Q287" s="25">
        <v>860034313</v>
      </c>
      <c r="R287" s="25" t="s">
        <v>82</v>
      </c>
      <c r="S287" s="25">
        <v>220101</v>
      </c>
      <c r="T287" s="25" t="s">
        <v>67</v>
      </c>
      <c r="U287" s="25" t="s">
        <v>2000</v>
      </c>
      <c r="V287" s="25" t="s">
        <v>2001</v>
      </c>
      <c r="W287" s="25">
        <v>10</v>
      </c>
      <c r="X287" s="25" t="s">
        <v>69</v>
      </c>
      <c r="Y287" s="25" t="s">
        <v>70</v>
      </c>
      <c r="Z287" s="25" t="s">
        <v>71</v>
      </c>
      <c r="AA287" s="21">
        <v>22641110</v>
      </c>
      <c r="AB287" s="21">
        <v>-14828973</v>
      </c>
      <c r="AC287" s="21">
        <v>7812137</v>
      </c>
      <c r="AD287" s="21">
        <v>0</v>
      </c>
      <c r="AE287" s="25" t="s">
        <v>85</v>
      </c>
      <c r="AF287" s="25"/>
      <c r="AG287" s="25">
        <v>215919</v>
      </c>
      <c r="AH287" s="25">
        <v>180619</v>
      </c>
      <c r="AI287" s="25">
        <v>1124719</v>
      </c>
      <c r="AJ287" s="25" t="s">
        <v>3173</v>
      </c>
      <c r="AK287" s="25" t="s">
        <v>3174</v>
      </c>
      <c r="AL287" s="25" t="s">
        <v>3175</v>
      </c>
      <c r="AM287" s="25"/>
      <c r="AN287" s="25" t="s">
        <v>3176</v>
      </c>
    </row>
    <row r="288" spans="1:40" x14ac:dyDescent="0.25">
      <c r="A288" s="24">
        <v>36913</v>
      </c>
      <c r="B288" s="25" t="s">
        <v>51</v>
      </c>
      <c r="C288" s="25">
        <v>1124819</v>
      </c>
      <c r="D288" s="25" t="s">
        <v>53</v>
      </c>
      <c r="E288" s="26">
        <v>43847</v>
      </c>
      <c r="F288" s="26">
        <v>43847</v>
      </c>
      <c r="G288" s="26">
        <v>43787</v>
      </c>
      <c r="H288" s="25" t="s">
        <v>554</v>
      </c>
      <c r="I288" s="25" t="s">
        <v>3155</v>
      </c>
      <c r="J288" s="25"/>
      <c r="K288" s="25" t="s">
        <v>58</v>
      </c>
      <c r="L288" s="25">
        <v>800075003</v>
      </c>
      <c r="M288" s="25" t="s">
        <v>419</v>
      </c>
      <c r="N288" s="25" t="s">
        <v>61</v>
      </c>
      <c r="O288" s="25">
        <v>9169999118</v>
      </c>
      <c r="P288" s="25" t="s">
        <v>63</v>
      </c>
      <c r="Q288" s="25">
        <v>860034313</v>
      </c>
      <c r="R288" s="25" t="s">
        <v>82</v>
      </c>
      <c r="S288" s="25">
        <v>220101</v>
      </c>
      <c r="T288" s="25" t="s">
        <v>67</v>
      </c>
      <c r="U288" s="25" t="s">
        <v>723</v>
      </c>
      <c r="V288" s="25" t="s">
        <v>724</v>
      </c>
      <c r="W288" s="25">
        <v>10</v>
      </c>
      <c r="X288" s="25" t="s">
        <v>69</v>
      </c>
      <c r="Y288" s="25" t="s">
        <v>70</v>
      </c>
      <c r="Z288" s="25" t="s">
        <v>71</v>
      </c>
      <c r="AA288" s="21">
        <v>57491453</v>
      </c>
      <c r="AB288" s="21">
        <v>-14152096</v>
      </c>
      <c r="AC288" s="21">
        <v>43339357</v>
      </c>
      <c r="AD288" s="21">
        <v>0</v>
      </c>
      <c r="AE288" s="25" t="s">
        <v>85</v>
      </c>
      <c r="AF288" s="25"/>
      <c r="AG288" s="25">
        <v>217019</v>
      </c>
      <c r="AH288" s="25">
        <v>181519</v>
      </c>
      <c r="AI288" s="25">
        <v>1124819</v>
      </c>
      <c r="AJ288" s="25" t="s">
        <v>3177</v>
      </c>
      <c r="AK288" s="25" t="s">
        <v>3178</v>
      </c>
      <c r="AL288" s="25" t="s">
        <v>3179</v>
      </c>
      <c r="AM288" s="25"/>
      <c r="AN288" s="25" t="s">
        <v>3176</v>
      </c>
    </row>
    <row r="289" spans="1:40" x14ac:dyDescent="0.25">
      <c r="A289" s="24">
        <v>36913</v>
      </c>
      <c r="B289" s="25" t="s">
        <v>51</v>
      </c>
      <c r="C289" s="25">
        <v>1124819</v>
      </c>
      <c r="D289" s="25" t="s">
        <v>53</v>
      </c>
      <c r="E289" s="26">
        <v>43847</v>
      </c>
      <c r="F289" s="26">
        <v>43847</v>
      </c>
      <c r="G289" s="26">
        <v>43787</v>
      </c>
      <c r="H289" s="25" t="s">
        <v>554</v>
      </c>
      <c r="I289" s="25" t="s">
        <v>3155</v>
      </c>
      <c r="J289" s="25"/>
      <c r="K289" s="25" t="s">
        <v>58</v>
      </c>
      <c r="L289" s="25">
        <v>800075003</v>
      </c>
      <c r="M289" s="25" t="s">
        <v>419</v>
      </c>
      <c r="N289" s="25" t="s">
        <v>61</v>
      </c>
      <c r="O289" s="25">
        <v>9169999118</v>
      </c>
      <c r="P289" s="25" t="s">
        <v>63</v>
      </c>
      <c r="Q289" s="25">
        <v>860034313</v>
      </c>
      <c r="R289" s="25" t="s">
        <v>82</v>
      </c>
      <c r="S289" s="25">
        <v>220101</v>
      </c>
      <c r="T289" s="25" t="s">
        <v>67</v>
      </c>
      <c r="U289" s="25" t="s">
        <v>2177</v>
      </c>
      <c r="V289" s="25" t="s">
        <v>2178</v>
      </c>
      <c r="W289" s="25">
        <v>10</v>
      </c>
      <c r="X289" s="25" t="s">
        <v>69</v>
      </c>
      <c r="Y289" s="25" t="s">
        <v>70</v>
      </c>
      <c r="Z289" s="25" t="s">
        <v>71</v>
      </c>
      <c r="AA289" s="21">
        <v>20000000</v>
      </c>
      <c r="AB289" s="21">
        <v>-18931612</v>
      </c>
      <c r="AC289" s="21">
        <v>1068388</v>
      </c>
      <c r="AD289" s="21">
        <v>0</v>
      </c>
      <c r="AE289" s="25" t="s">
        <v>85</v>
      </c>
      <c r="AF289" s="25"/>
      <c r="AG289" s="25">
        <v>217019</v>
      </c>
      <c r="AH289" s="25">
        <v>181519</v>
      </c>
      <c r="AI289" s="25">
        <v>1124819</v>
      </c>
      <c r="AJ289" s="25" t="s">
        <v>3177</v>
      </c>
      <c r="AK289" s="25" t="s">
        <v>3178</v>
      </c>
      <c r="AL289" s="25" t="s">
        <v>3179</v>
      </c>
      <c r="AM289" s="25"/>
      <c r="AN289" s="25" t="s">
        <v>3176</v>
      </c>
    </row>
    <row r="290" spans="1:40" x14ac:dyDescent="0.25">
      <c r="A290" s="24">
        <v>36913</v>
      </c>
      <c r="B290" s="25" t="s">
        <v>51</v>
      </c>
      <c r="C290" s="25">
        <v>1124919</v>
      </c>
      <c r="D290" s="25" t="s">
        <v>53</v>
      </c>
      <c r="E290" s="26">
        <v>43847</v>
      </c>
      <c r="F290" s="26">
        <v>43847</v>
      </c>
      <c r="G290" s="26">
        <v>43787</v>
      </c>
      <c r="H290" s="25" t="s">
        <v>554</v>
      </c>
      <c r="I290" s="25" t="s">
        <v>3155</v>
      </c>
      <c r="J290" s="25"/>
      <c r="K290" s="25" t="s">
        <v>58</v>
      </c>
      <c r="L290" s="25">
        <v>800075003</v>
      </c>
      <c r="M290" s="25" t="s">
        <v>419</v>
      </c>
      <c r="N290" s="25" t="s">
        <v>61</v>
      </c>
      <c r="O290" s="25">
        <v>9169999118</v>
      </c>
      <c r="P290" s="25" t="s">
        <v>63</v>
      </c>
      <c r="Q290" s="25">
        <v>860034313</v>
      </c>
      <c r="R290" s="25" t="s">
        <v>82</v>
      </c>
      <c r="S290" s="25">
        <v>220101</v>
      </c>
      <c r="T290" s="25" t="s">
        <v>67</v>
      </c>
      <c r="U290" s="25" t="s">
        <v>979</v>
      </c>
      <c r="V290" s="25" t="s">
        <v>980</v>
      </c>
      <c r="W290" s="25">
        <v>11</v>
      </c>
      <c r="X290" s="25" t="s">
        <v>315</v>
      </c>
      <c r="Y290" s="25" t="s">
        <v>70</v>
      </c>
      <c r="Z290" s="25" t="s">
        <v>71</v>
      </c>
      <c r="AA290" s="21">
        <v>30000000</v>
      </c>
      <c r="AB290" s="21">
        <v>0</v>
      </c>
      <c r="AC290" s="21">
        <v>30000000</v>
      </c>
      <c r="AD290" s="21">
        <v>0</v>
      </c>
      <c r="AE290" s="25" t="s">
        <v>85</v>
      </c>
      <c r="AF290" s="25"/>
      <c r="AG290" s="25">
        <v>218419</v>
      </c>
      <c r="AH290" s="25">
        <v>183019</v>
      </c>
      <c r="AI290" s="25">
        <v>1124919</v>
      </c>
      <c r="AJ290" s="25" t="s">
        <v>3180</v>
      </c>
      <c r="AK290" s="25" t="s">
        <v>3181</v>
      </c>
      <c r="AL290" s="25" t="s">
        <v>3182</v>
      </c>
      <c r="AM290" s="25"/>
      <c r="AN290" s="25" t="s">
        <v>3176</v>
      </c>
    </row>
    <row r="291" spans="1:40" x14ac:dyDescent="0.25">
      <c r="A291" s="24">
        <v>36913</v>
      </c>
      <c r="B291" s="25" t="s">
        <v>51</v>
      </c>
      <c r="C291" s="25">
        <v>1125219</v>
      </c>
      <c r="D291" s="25" t="s">
        <v>53</v>
      </c>
      <c r="E291" s="26">
        <v>43847</v>
      </c>
      <c r="F291" s="26">
        <v>43847</v>
      </c>
      <c r="G291" s="26">
        <v>43787</v>
      </c>
      <c r="H291" s="25" t="s">
        <v>554</v>
      </c>
      <c r="I291" s="25" t="s">
        <v>3183</v>
      </c>
      <c r="J291" s="25"/>
      <c r="K291" s="25" t="s">
        <v>58</v>
      </c>
      <c r="L291" s="25">
        <v>800075003</v>
      </c>
      <c r="M291" s="25" t="s">
        <v>419</v>
      </c>
      <c r="N291" s="25" t="s">
        <v>61</v>
      </c>
      <c r="O291" s="25">
        <v>9169999118</v>
      </c>
      <c r="P291" s="25" t="s">
        <v>63</v>
      </c>
      <c r="Q291" s="25">
        <v>860034313</v>
      </c>
      <c r="R291" s="25" t="s">
        <v>82</v>
      </c>
      <c r="S291" s="25">
        <v>220101</v>
      </c>
      <c r="T291" s="25" t="s">
        <v>67</v>
      </c>
      <c r="U291" s="25" t="s">
        <v>979</v>
      </c>
      <c r="V291" s="25" t="s">
        <v>980</v>
      </c>
      <c r="W291" s="25">
        <v>11</v>
      </c>
      <c r="X291" s="25" t="s">
        <v>315</v>
      </c>
      <c r="Y291" s="25" t="s">
        <v>70</v>
      </c>
      <c r="Z291" s="25" t="s">
        <v>71</v>
      </c>
      <c r="AA291" s="21">
        <v>2827774</v>
      </c>
      <c r="AB291" s="21">
        <v>0</v>
      </c>
      <c r="AC291" s="21">
        <v>2827774</v>
      </c>
      <c r="AD291" s="21">
        <v>0</v>
      </c>
      <c r="AE291" s="25" t="s">
        <v>85</v>
      </c>
      <c r="AF291" s="25"/>
      <c r="AG291" s="25">
        <v>218319</v>
      </c>
      <c r="AH291" s="25">
        <v>182919</v>
      </c>
      <c r="AI291" s="25">
        <v>1125219</v>
      </c>
      <c r="AJ291" s="25" t="s">
        <v>3184</v>
      </c>
      <c r="AK291" s="25" t="s">
        <v>3185</v>
      </c>
      <c r="AL291" s="25" t="s">
        <v>3186</v>
      </c>
      <c r="AM291" s="25"/>
      <c r="AN291" s="25" t="s">
        <v>3176</v>
      </c>
    </row>
    <row r="292" spans="1:40" x14ac:dyDescent="0.25">
      <c r="A292" s="24">
        <v>36913</v>
      </c>
      <c r="B292" s="25" t="s">
        <v>51</v>
      </c>
      <c r="C292" s="25">
        <v>1125619</v>
      </c>
      <c r="D292" s="25" t="s">
        <v>53</v>
      </c>
      <c r="E292" s="26">
        <v>43847</v>
      </c>
      <c r="F292" s="26">
        <v>43847</v>
      </c>
      <c r="G292" s="26">
        <v>43787</v>
      </c>
      <c r="H292" s="25" t="s">
        <v>554</v>
      </c>
      <c r="I292" s="25" t="s">
        <v>3183</v>
      </c>
      <c r="J292" s="25"/>
      <c r="K292" s="25" t="s">
        <v>58</v>
      </c>
      <c r="L292" s="25">
        <v>800075003</v>
      </c>
      <c r="M292" s="25" t="s">
        <v>419</v>
      </c>
      <c r="N292" s="25" t="s">
        <v>61</v>
      </c>
      <c r="O292" s="25">
        <v>9169999118</v>
      </c>
      <c r="P292" s="25" t="s">
        <v>63</v>
      </c>
      <c r="Q292" s="25">
        <v>860034313</v>
      </c>
      <c r="R292" s="25" t="s">
        <v>82</v>
      </c>
      <c r="S292" s="25">
        <v>220101</v>
      </c>
      <c r="T292" s="25" t="s">
        <v>67</v>
      </c>
      <c r="U292" s="25" t="s">
        <v>642</v>
      </c>
      <c r="V292" s="25" t="s">
        <v>643</v>
      </c>
      <c r="W292" s="25">
        <v>10</v>
      </c>
      <c r="X292" s="25" t="s">
        <v>69</v>
      </c>
      <c r="Y292" s="25" t="s">
        <v>70</v>
      </c>
      <c r="Z292" s="25" t="s">
        <v>71</v>
      </c>
      <c r="AA292" s="21">
        <v>53118112</v>
      </c>
      <c r="AB292" s="21">
        <v>-52373465</v>
      </c>
      <c r="AC292" s="21">
        <v>744647</v>
      </c>
      <c r="AD292" s="21">
        <v>0</v>
      </c>
      <c r="AE292" s="25" t="s">
        <v>85</v>
      </c>
      <c r="AF292" s="25"/>
      <c r="AG292" s="25">
        <v>216719</v>
      </c>
      <c r="AH292" s="25">
        <v>181319</v>
      </c>
      <c r="AI292" s="25">
        <v>1125619</v>
      </c>
      <c r="AJ292" s="25">
        <v>26120</v>
      </c>
      <c r="AK292" s="25">
        <v>35520</v>
      </c>
      <c r="AL292" s="25">
        <v>10648220</v>
      </c>
      <c r="AM292" s="25"/>
      <c r="AN292" s="25" t="s">
        <v>3176</v>
      </c>
    </row>
    <row r="293" spans="1:40" x14ac:dyDescent="0.25">
      <c r="A293" s="24">
        <v>36913</v>
      </c>
      <c r="B293" s="25" t="s">
        <v>51</v>
      </c>
      <c r="C293" s="25">
        <v>20719</v>
      </c>
      <c r="D293" s="25" t="s">
        <v>53</v>
      </c>
      <c r="E293" s="26">
        <v>43851</v>
      </c>
      <c r="F293" s="26">
        <v>43851</v>
      </c>
      <c r="G293" s="26">
        <v>43479</v>
      </c>
      <c r="H293" s="25" t="s">
        <v>307</v>
      </c>
      <c r="I293" s="25" t="s">
        <v>1856</v>
      </c>
      <c r="J293" s="25"/>
      <c r="K293" s="25" t="s">
        <v>58</v>
      </c>
      <c r="L293" s="25">
        <v>900459737</v>
      </c>
      <c r="M293" s="25" t="s">
        <v>1720</v>
      </c>
      <c r="N293" s="25" t="s">
        <v>61</v>
      </c>
      <c r="O293" s="25">
        <v>500010459</v>
      </c>
      <c r="P293" s="25" t="s">
        <v>63</v>
      </c>
      <c r="Q293" s="25">
        <v>860003020</v>
      </c>
      <c r="R293" s="25" t="s">
        <v>65</v>
      </c>
      <c r="S293" s="25">
        <v>220101</v>
      </c>
      <c r="T293" s="25" t="s">
        <v>67</v>
      </c>
      <c r="U293" s="25" t="s">
        <v>783</v>
      </c>
      <c r="V293" s="25" t="s">
        <v>784</v>
      </c>
      <c r="W293" s="25">
        <v>10</v>
      </c>
      <c r="X293" s="25" t="s">
        <v>69</v>
      </c>
      <c r="Y293" s="25" t="s">
        <v>70</v>
      </c>
      <c r="Z293" s="25" t="s">
        <v>71</v>
      </c>
      <c r="AA293" s="21">
        <v>18307085</v>
      </c>
      <c r="AB293" s="21">
        <v>-13999252</v>
      </c>
      <c r="AC293" s="21">
        <v>4307833</v>
      </c>
      <c r="AD293" s="21">
        <v>0</v>
      </c>
      <c r="AE293" s="25" t="s">
        <v>85</v>
      </c>
      <c r="AF293" s="25"/>
      <c r="AG293" s="25">
        <v>47619</v>
      </c>
      <c r="AH293" s="25">
        <v>32819</v>
      </c>
      <c r="AI293" s="25">
        <v>20719</v>
      </c>
      <c r="AJ293" s="25">
        <v>28520</v>
      </c>
      <c r="AK293" s="25" t="s">
        <v>3187</v>
      </c>
      <c r="AL293" s="25">
        <v>19162920</v>
      </c>
      <c r="AM293" s="25"/>
      <c r="AN293" s="25" t="s">
        <v>3188</v>
      </c>
    </row>
    <row r="294" spans="1:40" x14ac:dyDescent="0.25">
      <c r="A294" s="24">
        <v>36913</v>
      </c>
      <c r="B294" s="25" t="s">
        <v>51</v>
      </c>
      <c r="C294" s="25">
        <v>20919</v>
      </c>
      <c r="D294" s="25" t="s">
        <v>53</v>
      </c>
      <c r="E294" s="26">
        <v>43851</v>
      </c>
      <c r="F294" s="26">
        <v>43851</v>
      </c>
      <c r="G294" s="26">
        <v>43479</v>
      </c>
      <c r="H294" s="25" t="s">
        <v>209</v>
      </c>
      <c r="I294" s="25" t="s">
        <v>2194</v>
      </c>
      <c r="J294" s="25"/>
      <c r="K294" s="25" t="s">
        <v>58</v>
      </c>
      <c r="L294" s="25">
        <v>860524654</v>
      </c>
      <c r="M294" s="25" t="s">
        <v>1088</v>
      </c>
      <c r="N294" s="25" t="s">
        <v>61</v>
      </c>
      <c r="O294" s="25">
        <v>263855124</v>
      </c>
      <c r="P294" s="25" t="s">
        <v>99</v>
      </c>
      <c r="Q294" s="25">
        <v>890300279</v>
      </c>
      <c r="R294" s="25" t="s">
        <v>198</v>
      </c>
      <c r="S294" s="25">
        <v>220101</v>
      </c>
      <c r="T294" s="25" t="s">
        <v>67</v>
      </c>
      <c r="U294" s="25" t="s">
        <v>1090</v>
      </c>
      <c r="V294" s="25" t="s">
        <v>1091</v>
      </c>
      <c r="W294" s="25">
        <v>10</v>
      </c>
      <c r="X294" s="25" t="s">
        <v>69</v>
      </c>
      <c r="Y294" s="25" t="s">
        <v>70</v>
      </c>
      <c r="Z294" s="25" t="s">
        <v>71</v>
      </c>
      <c r="AA294" s="21">
        <v>228163</v>
      </c>
      <c r="AB294" s="21">
        <v>0</v>
      </c>
      <c r="AC294" s="21">
        <v>228163</v>
      </c>
      <c r="AD294" s="21">
        <v>0</v>
      </c>
      <c r="AE294" s="25" t="s">
        <v>85</v>
      </c>
      <c r="AF294" s="25"/>
      <c r="AG294" s="25">
        <v>47819</v>
      </c>
      <c r="AH294" s="25">
        <v>33119</v>
      </c>
      <c r="AI294" s="25">
        <v>20919</v>
      </c>
      <c r="AJ294" s="25">
        <v>382920</v>
      </c>
      <c r="AK294" s="25">
        <v>2937320</v>
      </c>
      <c r="AL294" s="25" t="s">
        <v>3189</v>
      </c>
      <c r="AM294" s="25"/>
      <c r="AN294" s="25" t="s">
        <v>3190</v>
      </c>
    </row>
    <row r="295" spans="1:40" x14ac:dyDescent="0.25">
      <c r="A295" s="24">
        <v>36913</v>
      </c>
      <c r="B295" s="25" t="s">
        <v>51</v>
      </c>
      <c r="C295" s="25">
        <v>23119</v>
      </c>
      <c r="D295" s="25" t="s">
        <v>53</v>
      </c>
      <c r="E295" s="26">
        <v>43851</v>
      </c>
      <c r="F295" s="26">
        <v>43851</v>
      </c>
      <c r="G295" s="26">
        <v>43479</v>
      </c>
      <c r="H295" s="25" t="s">
        <v>175</v>
      </c>
      <c r="I295" s="25" t="s">
        <v>3191</v>
      </c>
      <c r="J295" s="25"/>
      <c r="K295" s="25" t="s">
        <v>95</v>
      </c>
      <c r="L295" s="25">
        <v>80033979</v>
      </c>
      <c r="M295" s="25" t="s">
        <v>3192</v>
      </c>
      <c r="N295" s="25" t="s">
        <v>61</v>
      </c>
      <c r="O295" s="25">
        <v>450800105535</v>
      </c>
      <c r="P295" s="25" t="s">
        <v>99</v>
      </c>
      <c r="Q295" s="25">
        <v>860034313</v>
      </c>
      <c r="R295" s="25" t="s">
        <v>82</v>
      </c>
      <c r="S295" s="25">
        <v>220101</v>
      </c>
      <c r="T295" s="25" t="s">
        <v>67</v>
      </c>
      <c r="U295" s="25" t="s">
        <v>180</v>
      </c>
      <c r="V295" s="25" t="s">
        <v>181</v>
      </c>
      <c r="W295" s="25">
        <v>10</v>
      </c>
      <c r="X295" s="25" t="s">
        <v>69</v>
      </c>
      <c r="Y295" s="25" t="s">
        <v>70</v>
      </c>
      <c r="Z295" s="25" t="s">
        <v>71</v>
      </c>
      <c r="AA295" s="21">
        <v>17226417</v>
      </c>
      <c r="AB295" s="21">
        <v>0</v>
      </c>
      <c r="AC295" s="21">
        <v>17226417</v>
      </c>
      <c r="AD295" s="21">
        <v>0</v>
      </c>
      <c r="AE295" s="25" t="s">
        <v>85</v>
      </c>
      <c r="AF295" s="25"/>
      <c r="AG295" s="25">
        <v>4419</v>
      </c>
      <c r="AH295" s="25">
        <v>1719</v>
      </c>
      <c r="AI295" s="25">
        <v>23119</v>
      </c>
      <c r="AJ295" s="25">
        <v>28020</v>
      </c>
      <c r="AK295" s="25">
        <v>43020</v>
      </c>
      <c r="AL295" s="25">
        <v>9207720</v>
      </c>
      <c r="AM295" s="25"/>
      <c r="AN295" s="25" t="s">
        <v>3193</v>
      </c>
    </row>
    <row r="296" spans="1:40" x14ac:dyDescent="0.25">
      <c r="A296" s="24">
        <v>36913</v>
      </c>
      <c r="B296" s="25" t="s">
        <v>51</v>
      </c>
      <c r="C296" s="25">
        <v>1236119</v>
      </c>
      <c r="D296" s="25" t="s">
        <v>53</v>
      </c>
      <c r="E296" s="26">
        <v>43851</v>
      </c>
      <c r="F296" s="26">
        <v>43851</v>
      </c>
      <c r="G296" s="26">
        <v>43830</v>
      </c>
      <c r="H296" s="25" t="s">
        <v>56</v>
      </c>
      <c r="I296" s="25">
        <v>17561</v>
      </c>
      <c r="J296" s="25"/>
      <c r="K296" s="25" t="s">
        <v>58</v>
      </c>
      <c r="L296" s="25">
        <v>900003409</v>
      </c>
      <c r="M296" s="25" t="s">
        <v>3194</v>
      </c>
      <c r="N296" s="25" t="s">
        <v>61</v>
      </c>
      <c r="O296" s="25">
        <v>66133109</v>
      </c>
      <c r="P296" s="25" t="s">
        <v>99</v>
      </c>
      <c r="Q296" s="25">
        <v>860007738</v>
      </c>
      <c r="R296" s="25" t="s">
        <v>114</v>
      </c>
      <c r="S296" s="25">
        <v>220101</v>
      </c>
      <c r="T296" s="25" t="s">
        <v>67</v>
      </c>
      <c r="U296" s="25" t="s">
        <v>180</v>
      </c>
      <c r="V296" s="25" t="s">
        <v>181</v>
      </c>
      <c r="W296" s="25">
        <v>10</v>
      </c>
      <c r="X296" s="25" t="s">
        <v>69</v>
      </c>
      <c r="Y296" s="25" t="s">
        <v>70</v>
      </c>
      <c r="Z296" s="25" t="s">
        <v>71</v>
      </c>
      <c r="AA296" s="21">
        <v>828116</v>
      </c>
      <c r="AB296" s="21">
        <v>0</v>
      </c>
      <c r="AC296" s="21">
        <v>828116</v>
      </c>
      <c r="AD296" s="21">
        <v>0</v>
      </c>
      <c r="AE296" s="25" t="s">
        <v>85</v>
      </c>
      <c r="AF296" s="25"/>
      <c r="AG296" s="25">
        <v>228919</v>
      </c>
      <c r="AH296" s="25">
        <v>192019</v>
      </c>
      <c r="AI296" s="25">
        <v>1236119</v>
      </c>
      <c r="AJ296" s="25">
        <v>41920</v>
      </c>
      <c r="AK296" s="25">
        <v>150620</v>
      </c>
      <c r="AL296" s="25">
        <v>17681020</v>
      </c>
      <c r="AM296" s="25"/>
      <c r="AN296" s="25" t="s">
        <v>3195</v>
      </c>
    </row>
    <row r="297" spans="1:40" x14ac:dyDescent="0.25">
      <c r="A297" s="24">
        <v>36913</v>
      </c>
      <c r="B297" s="25" t="s">
        <v>51</v>
      </c>
      <c r="C297" s="25">
        <v>76219</v>
      </c>
      <c r="D297" s="25" t="s">
        <v>53</v>
      </c>
      <c r="E297" s="26">
        <v>43851</v>
      </c>
      <c r="F297" s="26">
        <v>43851</v>
      </c>
      <c r="G297" s="26">
        <v>43495</v>
      </c>
      <c r="H297" s="25" t="s">
        <v>175</v>
      </c>
      <c r="I297" s="25" t="s">
        <v>3196</v>
      </c>
      <c r="J297" s="25"/>
      <c r="K297" s="25" t="s">
        <v>58</v>
      </c>
      <c r="L297" s="25">
        <v>900616392</v>
      </c>
      <c r="M297" s="25" t="s">
        <v>1617</v>
      </c>
      <c r="N297" s="25" t="s">
        <v>61</v>
      </c>
      <c r="O297" s="25">
        <v>116000647077</v>
      </c>
      <c r="P297" s="25" t="s">
        <v>99</v>
      </c>
      <c r="Q297" s="25">
        <v>860034313</v>
      </c>
      <c r="R297" s="25" t="s">
        <v>82</v>
      </c>
      <c r="S297" s="25">
        <v>220101</v>
      </c>
      <c r="T297" s="25" t="s">
        <v>67</v>
      </c>
      <c r="U297" s="25" t="s">
        <v>180</v>
      </c>
      <c r="V297" s="25" t="s">
        <v>181</v>
      </c>
      <c r="W297" s="25">
        <v>16</v>
      </c>
      <c r="X297" s="25" t="s">
        <v>188</v>
      </c>
      <c r="Y297" s="25" t="s">
        <v>189</v>
      </c>
      <c r="Z297" s="25" t="s">
        <v>71</v>
      </c>
      <c r="AA297" s="21">
        <v>43625500</v>
      </c>
      <c r="AB297" s="21">
        <v>-27650500</v>
      </c>
      <c r="AC297" s="21">
        <v>15975000</v>
      </c>
      <c r="AD297" s="21">
        <v>0</v>
      </c>
      <c r="AE297" s="25" t="s">
        <v>85</v>
      </c>
      <c r="AF297" s="25"/>
      <c r="AG297" s="25">
        <v>64119</v>
      </c>
      <c r="AH297" s="25">
        <v>57719</v>
      </c>
      <c r="AI297" s="25">
        <v>76219</v>
      </c>
      <c r="AJ297" s="25">
        <v>318620</v>
      </c>
      <c r="AK297" s="25">
        <v>2608620</v>
      </c>
      <c r="AL297" s="25">
        <v>125111420</v>
      </c>
      <c r="AM297" s="25"/>
      <c r="AN297" s="25" t="s">
        <v>3197</v>
      </c>
    </row>
    <row r="298" spans="1:40" x14ac:dyDescent="0.25">
      <c r="A298" s="24">
        <v>36913</v>
      </c>
      <c r="B298" s="25" t="s">
        <v>51</v>
      </c>
      <c r="C298" s="25">
        <v>144119</v>
      </c>
      <c r="D298" s="25" t="s">
        <v>53</v>
      </c>
      <c r="E298" s="26">
        <v>43851</v>
      </c>
      <c r="F298" s="26">
        <v>43851</v>
      </c>
      <c r="G298" s="26">
        <v>43514</v>
      </c>
      <c r="H298" s="25" t="s">
        <v>578</v>
      </c>
      <c r="I298" s="25" t="s">
        <v>3198</v>
      </c>
      <c r="J298" s="25"/>
      <c r="K298" s="25" t="s">
        <v>58</v>
      </c>
      <c r="L298" s="25">
        <v>830001113</v>
      </c>
      <c r="M298" s="25" t="s">
        <v>252</v>
      </c>
      <c r="N298" s="25" t="s">
        <v>61</v>
      </c>
      <c r="O298" s="25">
        <v>1969999539</v>
      </c>
      <c r="P298" s="25" t="s">
        <v>63</v>
      </c>
      <c r="Q298" s="25">
        <v>860034313</v>
      </c>
      <c r="R298" s="25" t="s">
        <v>82</v>
      </c>
      <c r="S298" s="25">
        <v>220101</v>
      </c>
      <c r="T298" s="25" t="s">
        <v>67</v>
      </c>
      <c r="U298" s="25" t="s">
        <v>180</v>
      </c>
      <c r="V298" s="25" t="s">
        <v>181</v>
      </c>
      <c r="W298" s="25">
        <v>16</v>
      </c>
      <c r="X298" s="25" t="s">
        <v>188</v>
      </c>
      <c r="Y298" s="25" t="s">
        <v>189</v>
      </c>
      <c r="Z298" s="25" t="s">
        <v>71</v>
      </c>
      <c r="AA298" s="21">
        <v>8695700</v>
      </c>
      <c r="AB298" s="21">
        <v>-7600900</v>
      </c>
      <c r="AC298" s="21">
        <v>1094800</v>
      </c>
      <c r="AD298" s="21">
        <v>0</v>
      </c>
      <c r="AE298" s="25" t="s">
        <v>85</v>
      </c>
      <c r="AF298" s="25"/>
      <c r="AG298" s="25">
        <v>92219</v>
      </c>
      <c r="AH298" s="25">
        <v>82219</v>
      </c>
      <c r="AI298" s="25">
        <v>144119</v>
      </c>
      <c r="AJ298" s="25">
        <v>61220</v>
      </c>
      <c r="AK298" s="25">
        <v>202120</v>
      </c>
      <c r="AL298" s="25">
        <v>21918920</v>
      </c>
      <c r="AM298" s="25"/>
      <c r="AN298" s="25" t="s">
        <v>3199</v>
      </c>
    </row>
    <row r="299" spans="1:40" x14ac:dyDescent="0.25">
      <c r="A299" s="24">
        <v>36913</v>
      </c>
      <c r="B299" s="25" t="s">
        <v>51</v>
      </c>
      <c r="C299" s="25">
        <v>191319</v>
      </c>
      <c r="D299" s="25" t="s">
        <v>53</v>
      </c>
      <c r="E299" s="26">
        <v>43851</v>
      </c>
      <c r="F299" s="26">
        <v>43851</v>
      </c>
      <c r="G299" s="26">
        <v>43529</v>
      </c>
      <c r="H299" s="25" t="s">
        <v>175</v>
      </c>
      <c r="I299" s="25" t="s">
        <v>3200</v>
      </c>
      <c r="J299" s="25"/>
      <c r="K299" s="25" t="s">
        <v>58</v>
      </c>
      <c r="L299" s="25">
        <v>901053715</v>
      </c>
      <c r="M299" s="25" t="s">
        <v>3201</v>
      </c>
      <c r="N299" s="25" t="s">
        <v>61</v>
      </c>
      <c r="O299" s="25">
        <v>550455000107124</v>
      </c>
      <c r="P299" s="25" t="s">
        <v>99</v>
      </c>
      <c r="Q299" s="25">
        <v>860034313</v>
      </c>
      <c r="R299" s="25" t="s">
        <v>82</v>
      </c>
      <c r="S299" s="25">
        <v>220101</v>
      </c>
      <c r="T299" s="25" t="s">
        <v>67</v>
      </c>
      <c r="U299" s="25" t="s">
        <v>180</v>
      </c>
      <c r="V299" s="25" t="s">
        <v>181</v>
      </c>
      <c r="W299" s="25">
        <v>16</v>
      </c>
      <c r="X299" s="25" t="s">
        <v>188</v>
      </c>
      <c r="Y299" s="25" t="s">
        <v>189</v>
      </c>
      <c r="Z299" s="25" t="s">
        <v>71</v>
      </c>
      <c r="AA299" s="21">
        <v>15142400</v>
      </c>
      <c r="AB299" s="21">
        <v>0</v>
      </c>
      <c r="AC299" s="21">
        <v>15142400</v>
      </c>
      <c r="AD299" s="21">
        <v>0</v>
      </c>
      <c r="AE299" s="25" t="s">
        <v>85</v>
      </c>
      <c r="AF299" s="25"/>
      <c r="AG299" s="25">
        <v>113819</v>
      </c>
      <c r="AH299" s="25">
        <v>94219</v>
      </c>
      <c r="AI299" s="25">
        <v>191319</v>
      </c>
      <c r="AJ299" s="25">
        <v>259520</v>
      </c>
      <c r="AK299" s="25">
        <v>2554020</v>
      </c>
      <c r="AL299" s="25">
        <v>116873120</v>
      </c>
      <c r="AM299" s="25"/>
      <c r="AN299" s="25" t="s">
        <v>3202</v>
      </c>
    </row>
    <row r="300" spans="1:40" x14ac:dyDescent="0.25">
      <c r="A300" s="24">
        <v>36913</v>
      </c>
      <c r="B300" s="25" t="s">
        <v>51</v>
      </c>
      <c r="C300" s="25">
        <v>807419</v>
      </c>
      <c r="D300" s="25" t="s">
        <v>53</v>
      </c>
      <c r="E300" s="26">
        <v>43851</v>
      </c>
      <c r="F300" s="26">
        <v>43851</v>
      </c>
      <c r="G300" s="26">
        <v>43712</v>
      </c>
      <c r="H300" s="25" t="s">
        <v>175</v>
      </c>
      <c r="I300" s="25" t="s">
        <v>3203</v>
      </c>
      <c r="J300" s="25"/>
      <c r="K300" s="25" t="s">
        <v>58</v>
      </c>
      <c r="L300" s="25">
        <v>900616113</v>
      </c>
      <c r="M300" s="25" t="s">
        <v>1746</v>
      </c>
      <c r="N300" s="25" t="s">
        <v>61</v>
      </c>
      <c r="O300" s="25">
        <v>79297330271</v>
      </c>
      <c r="P300" s="25" t="s">
        <v>99</v>
      </c>
      <c r="Q300" s="25">
        <v>890903938</v>
      </c>
      <c r="R300" s="25" t="s">
        <v>147</v>
      </c>
      <c r="S300" s="25">
        <v>220101</v>
      </c>
      <c r="T300" s="25" t="s">
        <v>67</v>
      </c>
      <c r="U300" s="25" t="s">
        <v>180</v>
      </c>
      <c r="V300" s="25" t="s">
        <v>181</v>
      </c>
      <c r="W300" s="25">
        <v>16</v>
      </c>
      <c r="X300" s="25" t="s">
        <v>188</v>
      </c>
      <c r="Y300" s="25" t="s">
        <v>189</v>
      </c>
      <c r="Z300" s="25" t="s">
        <v>71</v>
      </c>
      <c r="AA300" s="21">
        <v>38675000</v>
      </c>
      <c r="AB300" s="21">
        <v>-33383857</v>
      </c>
      <c r="AC300" s="21">
        <v>5291143</v>
      </c>
      <c r="AD300" s="21">
        <v>0</v>
      </c>
      <c r="AE300" s="25" t="s">
        <v>85</v>
      </c>
      <c r="AF300" s="25"/>
      <c r="AG300" s="25">
        <v>203419</v>
      </c>
      <c r="AH300" s="25">
        <v>173619</v>
      </c>
      <c r="AI300" s="25">
        <v>807419</v>
      </c>
      <c r="AJ300" s="25">
        <v>305120</v>
      </c>
      <c r="AK300" s="25">
        <v>2554520</v>
      </c>
      <c r="AL300" s="25">
        <v>116872320</v>
      </c>
      <c r="AM300" s="25"/>
      <c r="AN300" s="25" t="s">
        <v>3204</v>
      </c>
    </row>
    <row r="301" spans="1:40" x14ac:dyDescent="0.25">
      <c r="A301" s="24">
        <v>36913</v>
      </c>
      <c r="B301" s="25" t="s">
        <v>51</v>
      </c>
      <c r="C301" s="25">
        <v>809119</v>
      </c>
      <c r="D301" s="25" t="s">
        <v>53</v>
      </c>
      <c r="E301" s="26">
        <v>43851</v>
      </c>
      <c r="F301" s="26">
        <v>43851</v>
      </c>
      <c r="G301" s="26">
        <v>43712</v>
      </c>
      <c r="H301" s="25" t="s">
        <v>175</v>
      </c>
      <c r="I301" s="25" t="s">
        <v>3205</v>
      </c>
      <c r="J301" s="25"/>
      <c r="K301" s="25" t="s">
        <v>58</v>
      </c>
      <c r="L301" s="25">
        <v>900369514</v>
      </c>
      <c r="M301" s="25" t="s">
        <v>1623</v>
      </c>
      <c r="N301" s="25" t="s">
        <v>61</v>
      </c>
      <c r="O301" s="25">
        <v>24266742803</v>
      </c>
      <c r="P301" s="25" t="s">
        <v>63</v>
      </c>
      <c r="Q301" s="25">
        <v>890903938</v>
      </c>
      <c r="R301" s="25" t="s">
        <v>147</v>
      </c>
      <c r="S301" s="25">
        <v>220101</v>
      </c>
      <c r="T301" s="25" t="s">
        <v>67</v>
      </c>
      <c r="U301" s="25" t="s">
        <v>180</v>
      </c>
      <c r="V301" s="25" t="s">
        <v>181</v>
      </c>
      <c r="W301" s="25">
        <v>16</v>
      </c>
      <c r="X301" s="25" t="s">
        <v>188</v>
      </c>
      <c r="Y301" s="25" t="s">
        <v>189</v>
      </c>
      <c r="Z301" s="25" t="s">
        <v>71</v>
      </c>
      <c r="AA301" s="21">
        <v>27875000</v>
      </c>
      <c r="AB301" s="21">
        <v>-11487500</v>
      </c>
      <c r="AC301" s="21">
        <v>16387500</v>
      </c>
      <c r="AD301" s="21">
        <v>0</v>
      </c>
      <c r="AE301" s="25" t="s">
        <v>85</v>
      </c>
      <c r="AF301" s="25"/>
      <c r="AG301" s="25">
        <v>203019</v>
      </c>
      <c r="AH301" s="25">
        <v>170419</v>
      </c>
      <c r="AI301" s="25">
        <v>809119</v>
      </c>
      <c r="AJ301" s="25">
        <v>292120</v>
      </c>
      <c r="AK301" s="25">
        <v>2554920</v>
      </c>
      <c r="AL301" s="25">
        <v>116875920</v>
      </c>
      <c r="AM301" s="25"/>
      <c r="AN301" s="25" t="s">
        <v>3206</v>
      </c>
    </row>
    <row r="302" spans="1:40" x14ac:dyDescent="0.25">
      <c r="A302" s="24">
        <v>36913</v>
      </c>
      <c r="B302" s="25" t="s">
        <v>51</v>
      </c>
      <c r="C302" s="25">
        <v>1125719</v>
      </c>
      <c r="D302" s="25" t="s">
        <v>53</v>
      </c>
      <c r="E302" s="26">
        <v>43851</v>
      </c>
      <c r="F302" s="26">
        <v>43851</v>
      </c>
      <c r="G302" s="26">
        <v>43787</v>
      </c>
      <c r="H302" s="25" t="s">
        <v>554</v>
      </c>
      <c r="I302" s="25" t="s">
        <v>3183</v>
      </c>
      <c r="J302" s="25"/>
      <c r="K302" s="25" t="s">
        <v>58</v>
      </c>
      <c r="L302" s="25">
        <v>800075003</v>
      </c>
      <c r="M302" s="25" t="s">
        <v>419</v>
      </c>
      <c r="N302" s="25" t="s">
        <v>61</v>
      </c>
      <c r="O302" s="25">
        <v>9169999118</v>
      </c>
      <c r="P302" s="25" t="s">
        <v>63</v>
      </c>
      <c r="Q302" s="25">
        <v>860034313</v>
      </c>
      <c r="R302" s="25" t="s">
        <v>82</v>
      </c>
      <c r="S302" s="25">
        <v>220101</v>
      </c>
      <c r="T302" s="25" t="s">
        <v>67</v>
      </c>
      <c r="U302" s="25" t="s">
        <v>265</v>
      </c>
      <c r="V302" s="25" t="s">
        <v>266</v>
      </c>
      <c r="W302" s="25">
        <v>16</v>
      </c>
      <c r="X302" s="25" t="s">
        <v>188</v>
      </c>
      <c r="Y302" s="25" t="s">
        <v>189</v>
      </c>
      <c r="Z302" s="25" t="s">
        <v>71</v>
      </c>
      <c r="AA302" s="21">
        <v>2324668</v>
      </c>
      <c r="AB302" s="21">
        <v>0</v>
      </c>
      <c r="AC302" s="21">
        <v>2324668</v>
      </c>
      <c r="AD302" s="21">
        <v>0</v>
      </c>
      <c r="AE302" s="25" t="s">
        <v>85</v>
      </c>
      <c r="AF302" s="25"/>
      <c r="AG302" s="25">
        <v>216819</v>
      </c>
      <c r="AH302" s="25">
        <v>181219</v>
      </c>
      <c r="AI302" s="25">
        <v>1125719</v>
      </c>
      <c r="AJ302" s="25">
        <v>36920</v>
      </c>
      <c r="AK302" s="25">
        <v>147920</v>
      </c>
      <c r="AL302" s="25">
        <v>15019220</v>
      </c>
      <c r="AM302" s="25"/>
      <c r="AN302" s="25" t="s">
        <v>3176</v>
      </c>
    </row>
    <row r="303" spans="1:40" x14ac:dyDescent="0.25">
      <c r="A303" s="24">
        <v>36913</v>
      </c>
      <c r="B303" s="25" t="s">
        <v>51</v>
      </c>
      <c r="C303" s="25">
        <v>1229219</v>
      </c>
      <c r="D303" s="25" t="s">
        <v>53</v>
      </c>
      <c r="E303" s="26">
        <v>43851</v>
      </c>
      <c r="F303" s="26">
        <v>43851</v>
      </c>
      <c r="G303" s="26">
        <v>43822</v>
      </c>
      <c r="H303" s="25" t="s">
        <v>56</v>
      </c>
      <c r="I303" s="25" t="s">
        <v>3207</v>
      </c>
      <c r="J303" s="25"/>
      <c r="K303" s="25" t="s">
        <v>95</v>
      </c>
      <c r="L303" s="25">
        <v>79613399</v>
      </c>
      <c r="M303" s="25" t="s">
        <v>3208</v>
      </c>
      <c r="N303" s="25" t="s">
        <v>3209</v>
      </c>
      <c r="O303" s="25"/>
      <c r="P303" s="25"/>
      <c r="Q303" s="25"/>
      <c r="R303" s="25"/>
      <c r="S303" s="25">
        <v>220101</v>
      </c>
      <c r="T303" s="25" t="s">
        <v>67</v>
      </c>
      <c r="U303" s="25" t="s">
        <v>240</v>
      </c>
      <c r="V303" s="25" t="s">
        <v>241</v>
      </c>
      <c r="W303" s="25">
        <v>16</v>
      </c>
      <c r="X303" s="25" t="s">
        <v>188</v>
      </c>
      <c r="Y303" s="25" t="s">
        <v>189</v>
      </c>
      <c r="Z303" s="25" t="s">
        <v>71</v>
      </c>
      <c r="AA303" s="21">
        <v>4140580</v>
      </c>
      <c r="AB303" s="21">
        <v>0</v>
      </c>
      <c r="AC303" s="21">
        <v>4140580</v>
      </c>
      <c r="AD303" s="21">
        <v>0</v>
      </c>
      <c r="AE303" s="25" t="s">
        <v>85</v>
      </c>
      <c r="AF303" s="25"/>
      <c r="AG303" s="25">
        <v>228519</v>
      </c>
      <c r="AH303" s="25">
        <v>191619</v>
      </c>
      <c r="AI303" s="25">
        <v>1229219</v>
      </c>
      <c r="AJ303" s="25" t="s">
        <v>3210</v>
      </c>
      <c r="AK303" s="25">
        <v>4516020</v>
      </c>
      <c r="AL303" s="25">
        <v>314570820</v>
      </c>
      <c r="AM303" s="25"/>
      <c r="AN303" s="25" t="s">
        <v>3211</v>
      </c>
    </row>
    <row r="304" spans="1:40" x14ac:dyDescent="0.25">
      <c r="A304" s="24">
        <v>36913</v>
      </c>
      <c r="B304" s="25" t="s">
        <v>51</v>
      </c>
      <c r="C304" s="25">
        <v>1229319</v>
      </c>
      <c r="D304" s="25" t="s">
        <v>53</v>
      </c>
      <c r="E304" s="26">
        <v>43851</v>
      </c>
      <c r="F304" s="26">
        <v>43851</v>
      </c>
      <c r="G304" s="26">
        <v>43822</v>
      </c>
      <c r="H304" s="25" t="s">
        <v>56</v>
      </c>
      <c r="I304" s="25" t="s">
        <v>3212</v>
      </c>
      <c r="J304" s="25"/>
      <c r="K304" s="25" t="s">
        <v>95</v>
      </c>
      <c r="L304" s="25">
        <v>51550981</v>
      </c>
      <c r="M304" s="25" t="s">
        <v>3213</v>
      </c>
      <c r="N304" s="25" t="s">
        <v>3209</v>
      </c>
      <c r="O304" s="25"/>
      <c r="P304" s="25"/>
      <c r="Q304" s="25"/>
      <c r="R304" s="25"/>
      <c r="S304" s="25">
        <v>220101</v>
      </c>
      <c r="T304" s="25" t="s">
        <v>67</v>
      </c>
      <c r="U304" s="25" t="s">
        <v>240</v>
      </c>
      <c r="V304" s="25" t="s">
        <v>241</v>
      </c>
      <c r="W304" s="25">
        <v>16</v>
      </c>
      <c r="X304" s="25" t="s">
        <v>188</v>
      </c>
      <c r="Y304" s="25" t="s">
        <v>189</v>
      </c>
      <c r="Z304" s="25" t="s">
        <v>71</v>
      </c>
      <c r="AA304" s="21">
        <v>6624928</v>
      </c>
      <c r="AB304" s="21">
        <v>0</v>
      </c>
      <c r="AC304" s="21">
        <v>6624928</v>
      </c>
      <c r="AD304" s="21">
        <v>0</v>
      </c>
      <c r="AE304" s="25" t="s">
        <v>85</v>
      </c>
      <c r="AF304" s="25"/>
      <c r="AG304" s="25">
        <v>228619</v>
      </c>
      <c r="AH304" s="25">
        <v>191519</v>
      </c>
      <c r="AI304" s="25">
        <v>1229319</v>
      </c>
      <c r="AJ304" s="25">
        <v>738920</v>
      </c>
      <c r="AK304" s="25">
        <v>4606720</v>
      </c>
      <c r="AL304" s="25">
        <v>328859220</v>
      </c>
      <c r="AM304" s="25"/>
      <c r="AN304" s="25" t="s">
        <v>3211</v>
      </c>
    </row>
    <row r="305" spans="1:40" x14ac:dyDescent="0.25">
      <c r="A305" s="24">
        <v>36913</v>
      </c>
      <c r="B305" s="25" t="s">
        <v>51</v>
      </c>
      <c r="C305" s="25">
        <v>382019</v>
      </c>
      <c r="D305" s="25" t="s">
        <v>53</v>
      </c>
      <c r="E305" s="26">
        <v>43851</v>
      </c>
      <c r="F305" s="26">
        <v>43851</v>
      </c>
      <c r="G305" s="26">
        <v>43600</v>
      </c>
      <c r="H305" s="25" t="s">
        <v>307</v>
      </c>
      <c r="I305" s="25" t="s">
        <v>3155</v>
      </c>
      <c r="J305" s="25"/>
      <c r="K305" s="25" t="s">
        <v>58</v>
      </c>
      <c r="L305" s="25">
        <v>800075003</v>
      </c>
      <c r="M305" s="25" t="s">
        <v>419</v>
      </c>
      <c r="N305" s="25" t="s">
        <v>61</v>
      </c>
      <c r="O305" s="25">
        <v>9169999118</v>
      </c>
      <c r="P305" s="25" t="s">
        <v>63</v>
      </c>
      <c r="Q305" s="25">
        <v>860034313</v>
      </c>
      <c r="R305" s="25" t="s">
        <v>82</v>
      </c>
      <c r="S305" s="25">
        <v>220101</v>
      </c>
      <c r="T305" s="25" t="s">
        <v>67</v>
      </c>
      <c r="U305" s="25" t="s">
        <v>1567</v>
      </c>
      <c r="V305" s="25" t="s">
        <v>1568</v>
      </c>
      <c r="W305" s="25">
        <v>16</v>
      </c>
      <c r="X305" s="25" t="s">
        <v>188</v>
      </c>
      <c r="Y305" s="25" t="s">
        <v>189</v>
      </c>
      <c r="Z305" s="25" t="s">
        <v>71</v>
      </c>
      <c r="AA305" s="21">
        <v>3579287</v>
      </c>
      <c r="AB305" s="21">
        <v>-2667149</v>
      </c>
      <c r="AC305" s="21">
        <v>912138</v>
      </c>
      <c r="AD305" s="21">
        <v>0</v>
      </c>
      <c r="AE305" s="25" t="s">
        <v>85</v>
      </c>
      <c r="AF305" s="25"/>
      <c r="AG305" s="25">
        <v>50019</v>
      </c>
      <c r="AH305" s="25">
        <v>40019</v>
      </c>
      <c r="AI305" s="25">
        <v>382019</v>
      </c>
      <c r="AJ305" s="25">
        <v>35420</v>
      </c>
      <c r="AK305" s="25">
        <v>125520</v>
      </c>
      <c r="AL305" s="25">
        <v>15024220</v>
      </c>
      <c r="AM305" s="25"/>
      <c r="AN305" s="25" t="s">
        <v>3156</v>
      </c>
    </row>
    <row r="306" spans="1:40" x14ac:dyDescent="0.25">
      <c r="A306" s="24">
        <v>36913</v>
      </c>
      <c r="B306" s="25" t="s">
        <v>51</v>
      </c>
      <c r="C306" s="25">
        <v>382119</v>
      </c>
      <c r="D306" s="25" t="s">
        <v>53</v>
      </c>
      <c r="E306" s="26">
        <v>43851</v>
      </c>
      <c r="F306" s="26">
        <v>43851</v>
      </c>
      <c r="G306" s="26">
        <v>43600</v>
      </c>
      <c r="H306" s="25" t="s">
        <v>307</v>
      </c>
      <c r="I306" s="25" t="s">
        <v>3155</v>
      </c>
      <c r="J306" s="25"/>
      <c r="K306" s="25" t="s">
        <v>58</v>
      </c>
      <c r="L306" s="25">
        <v>800075003</v>
      </c>
      <c r="M306" s="25" t="s">
        <v>419</v>
      </c>
      <c r="N306" s="25" t="s">
        <v>61</v>
      </c>
      <c r="O306" s="25">
        <v>9169999118</v>
      </c>
      <c r="P306" s="25" t="s">
        <v>63</v>
      </c>
      <c r="Q306" s="25">
        <v>860034313</v>
      </c>
      <c r="R306" s="25" t="s">
        <v>82</v>
      </c>
      <c r="S306" s="25">
        <v>220101</v>
      </c>
      <c r="T306" s="25" t="s">
        <v>67</v>
      </c>
      <c r="U306" s="25" t="s">
        <v>1567</v>
      </c>
      <c r="V306" s="25" t="s">
        <v>1568</v>
      </c>
      <c r="W306" s="25">
        <v>16</v>
      </c>
      <c r="X306" s="25" t="s">
        <v>188</v>
      </c>
      <c r="Y306" s="25" t="s">
        <v>189</v>
      </c>
      <c r="Z306" s="25" t="s">
        <v>71</v>
      </c>
      <c r="AA306" s="21">
        <v>18898989</v>
      </c>
      <c r="AB306" s="21">
        <v>-6210127</v>
      </c>
      <c r="AC306" s="21">
        <v>12688862</v>
      </c>
      <c r="AD306" s="21">
        <v>0</v>
      </c>
      <c r="AE306" s="25" t="s">
        <v>85</v>
      </c>
      <c r="AF306" s="25"/>
      <c r="AG306" s="25">
        <v>50119</v>
      </c>
      <c r="AH306" s="25">
        <v>40119</v>
      </c>
      <c r="AI306" s="25">
        <v>382119</v>
      </c>
      <c r="AJ306" s="25">
        <v>35520</v>
      </c>
      <c r="AK306" s="25">
        <v>125620</v>
      </c>
      <c r="AL306" s="25">
        <v>15022320</v>
      </c>
      <c r="AM306" s="25"/>
      <c r="AN306" s="25" t="s">
        <v>3156</v>
      </c>
    </row>
    <row r="307" spans="1:40" x14ac:dyDescent="0.25">
      <c r="A307" s="24">
        <v>36913</v>
      </c>
      <c r="B307" s="25" t="s">
        <v>51</v>
      </c>
      <c r="C307" s="25">
        <v>543319</v>
      </c>
      <c r="D307" s="25" t="s">
        <v>53</v>
      </c>
      <c r="E307" s="26">
        <v>43851</v>
      </c>
      <c r="F307" s="26">
        <v>43851</v>
      </c>
      <c r="G307" s="26">
        <v>43643</v>
      </c>
      <c r="H307" s="25" t="s">
        <v>209</v>
      </c>
      <c r="I307" s="25" t="s">
        <v>2835</v>
      </c>
      <c r="J307" s="25"/>
      <c r="K307" s="25" t="s">
        <v>58</v>
      </c>
      <c r="L307" s="25">
        <v>811025635</v>
      </c>
      <c r="M307" s="25" t="s">
        <v>2836</v>
      </c>
      <c r="N307" s="25" t="s">
        <v>61</v>
      </c>
      <c r="O307" s="25">
        <v>405734401</v>
      </c>
      <c r="P307" s="25" t="s">
        <v>63</v>
      </c>
      <c r="Q307" s="25">
        <v>890903938</v>
      </c>
      <c r="R307" s="25" t="s">
        <v>147</v>
      </c>
      <c r="S307" s="25">
        <v>220101</v>
      </c>
      <c r="T307" s="25" t="s">
        <v>67</v>
      </c>
      <c r="U307" s="25" t="s">
        <v>1572</v>
      </c>
      <c r="V307" s="25" t="s">
        <v>1573</v>
      </c>
      <c r="W307" s="25">
        <v>16</v>
      </c>
      <c r="X307" s="25" t="s">
        <v>188</v>
      </c>
      <c r="Y307" s="25" t="s">
        <v>189</v>
      </c>
      <c r="Z307" s="25" t="s">
        <v>71</v>
      </c>
      <c r="AA307" s="21">
        <v>162405058</v>
      </c>
      <c r="AB307" s="21">
        <v>-39246675</v>
      </c>
      <c r="AC307" s="21">
        <v>123158383</v>
      </c>
      <c r="AD307" s="21">
        <v>0</v>
      </c>
      <c r="AE307" s="25" t="s">
        <v>85</v>
      </c>
      <c r="AF307" s="25"/>
      <c r="AG307" s="25">
        <v>131219</v>
      </c>
      <c r="AH307" s="25">
        <v>109419</v>
      </c>
      <c r="AI307" s="25">
        <v>543319</v>
      </c>
      <c r="AJ307" s="25" t="s">
        <v>3214</v>
      </c>
      <c r="AK307" s="25" t="s">
        <v>3215</v>
      </c>
      <c r="AL307" s="25" t="s">
        <v>3216</v>
      </c>
      <c r="AM307" s="25"/>
      <c r="AN307" s="25" t="s">
        <v>2840</v>
      </c>
    </row>
    <row r="308" spans="1:40" x14ac:dyDescent="0.25">
      <c r="A308" s="24">
        <v>36913</v>
      </c>
      <c r="B308" s="25" t="s">
        <v>51</v>
      </c>
      <c r="C308" s="25">
        <v>837719</v>
      </c>
      <c r="D308" s="25" t="s">
        <v>53</v>
      </c>
      <c r="E308" s="26">
        <v>43851</v>
      </c>
      <c r="F308" s="26">
        <v>43851</v>
      </c>
      <c r="G308" s="26">
        <v>43718</v>
      </c>
      <c r="H308" s="25" t="s">
        <v>175</v>
      </c>
      <c r="I308" s="25" t="s">
        <v>3217</v>
      </c>
      <c r="J308" s="25"/>
      <c r="K308" s="25" t="s">
        <v>58</v>
      </c>
      <c r="L308" s="25">
        <v>901076651</v>
      </c>
      <c r="M308" s="25" t="s">
        <v>3045</v>
      </c>
      <c r="N308" s="25" t="s">
        <v>61</v>
      </c>
      <c r="O308" s="25">
        <v>126428309</v>
      </c>
      <c r="P308" s="25" t="s">
        <v>99</v>
      </c>
      <c r="Q308" s="25">
        <v>860003020</v>
      </c>
      <c r="R308" s="25" t="s">
        <v>65</v>
      </c>
      <c r="S308" s="25">
        <v>220101</v>
      </c>
      <c r="T308" s="25" t="s">
        <v>67</v>
      </c>
      <c r="U308" s="25" t="s">
        <v>1567</v>
      </c>
      <c r="V308" s="25" t="s">
        <v>1568</v>
      </c>
      <c r="W308" s="25">
        <v>16</v>
      </c>
      <c r="X308" s="25" t="s">
        <v>188</v>
      </c>
      <c r="Y308" s="25" t="s">
        <v>189</v>
      </c>
      <c r="Z308" s="25" t="s">
        <v>71</v>
      </c>
      <c r="AA308" s="21">
        <v>148995146</v>
      </c>
      <c r="AB308" s="21">
        <v>-117661410</v>
      </c>
      <c r="AC308" s="21">
        <v>31333736</v>
      </c>
      <c r="AD308" s="21">
        <v>0</v>
      </c>
      <c r="AE308" s="25" t="s">
        <v>85</v>
      </c>
      <c r="AF308" s="25"/>
      <c r="AG308" s="25">
        <v>208719</v>
      </c>
      <c r="AH308" s="25">
        <v>174719</v>
      </c>
      <c r="AI308" s="25">
        <v>837719</v>
      </c>
      <c r="AJ308" s="25">
        <v>434220</v>
      </c>
      <c r="AK308" s="25">
        <v>3248420</v>
      </c>
      <c r="AL308" s="25">
        <v>178712320</v>
      </c>
      <c r="AM308" s="25"/>
      <c r="AN308" s="25" t="s">
        <v>3218</v>
      </c>
    </row>
    <row r="309" spans="1:40" x14ac:dyDescent="0.25">
      <c r="A309" s="24">
        <v>36913</v>
      </c>
      <c r="B309" s="25" t="s">
        <v>51</v>
      </c>
      <c r="C309" s="25">
        <v>1064019</v>
      </c>
      <c r="D309" s="25" t="s">
        <v>53</v>
      </c>
      <c r="E309" s="26">
        <v>43851</v>
      </c>
      <c r="F309" s="26">
        <v>43851</v>
      </c>
      <c r="G309" s="26">
        <v>43774</v>
      </c>
      <c r="H309" s="25" t="s">
        <v>56</v>
      </c>
      <c r="I309" s="25" t="s">
        <v>2806</v>
      </c>
      <c r="J309" s="25"/>
      <c r="K309" s="25" t="s">
        <v>95</v>
      </c>
      <c r="L309" s="25">
        <v>41749935</v>
      </c>
      <c r="M309" s="25" t="s">
        <v>3219</v>
      </c>
      <c r="N309" s="25" t="s">
        <v>61</v>
      </c>
      <c r="O309" s="25">
        <v>457870028273</v>
      </c>
      <c r="P309" s="25" t="s">
        <v>99</v>
      </c>
      <c r="Q309" s="25">
        <v>860034313</v>
      </c>
      <c r="R309" s="25" t="s">
        <v>82</v>
      </c>
      <c r="S309" s="25">
        <v>220101</v>
      </c>
      <c r="T309" s="25" t="s">
        <v>67</v>
      </c>
      <c r="U309" s="25" t="s">
        <v>1567</v>
      </c>
      <c r="V309" s="25" t="s">
        <v>1568</v>
      </c>
      <c r="W309" s="25">
        <v>16</v>
      </c>
      <c r="X309" s="25" t="s">
        <v>188</v>
      </c>
      <c r="Y309" s="25" t="s">
        <v>189</v>
      </c>
      <c r="Z309" s="25" t="s">
        <v>71</v>
      </c>
      <c r="AA309" s="21">
        <v>156885</v>
      </c>
      <c r="AB309" s="21">
        <v>0</v>
      </c>
      <c r="AC309" s="21">
        <v>156885</v>
      </c>
      <c r="AD309" s="21">
        <v>0</v>
      </c>
      <c r="AE309" s="25" t="s">
        <v>85</v>
      </c>
      <c r="AF309" s="25"/>
      <c r="AG309" s="25">
        <v>49919</v>
      </c>
      <c r="AH309" s="25">
        <v>39919</v>
      </c>
      <c r="AI309" s="25">
        <v>1064019</v>
      </c>
      <c r="AJ309" s="25" t="s">
        <v>3220</v>
      </c>
      <c r="AK309" s="25" t="s">
        <v>3221</v>
      </c>
      <c r="AL309" s="25">
        <v>14215920</v>
      </c>
      <c r="AM309" s="25"/>
      <c r="AN309" s="25" t="s">
        <v>2808</v>
      </c>
    </row>
    <row r="310" spans="1:40" x14ac:dyDescent="0.25">
      <c r="A310" s="24">
        <v>36913</v>
      </c>
      <c r="B310" s="25" t="s">
        <v>51</v>
      </c>
      <c r="C310" s="25">
        <v>1065419</v>
      </c>
      <c r="D310" s="25" t="s">
        <v>53</v>
      </c>
      <c r="E310" s="26">
        <v>43851</v>
      </c>
      <c r="F310" s="26">
        <v>43851</v>
      </c>
      <c r="G310" s="26">
        <v>43774</v>
      </c>
      <c r="H310" s="25" t="s">
        <v>56</v>
      </c>
      <c r="I310" s="25" t="s">
        <v>2806</v>
      </c>
      <c r="J310" s="25"/>
      <c r="K310" s="25" t="s">
        <v>95</v>
      </c>
      <c r="L310" s="25">
        <v>93368088</v>
      </c>
      <c r="M310" s="25" t="s">
        <v>3222</v>
      </c>
      <c r="N310" s="25" t="s">
        <v>61</v>
      </c>
      <c r="O310" s="25">
        <v>230551761257</v>
      </c>
      <c r="P310" s="25" t="s">
        <v>99</v>
      </c>
      <c r="Q310" s="25">
        <v>860007738</v>
      </c>
      <c r="R310" s="25" t="s">
        <v>114</v>
      </c>
      <c r="S310" s="25">
        <v>220101</v>
      </c>
      <c r="T310" s="25" t="s">
        <v>67</v>
      </c>
      <c r="U310" s="25" t="s">
        <v>1567</v>
      </c>
      <c r="V310" s="25" t="s">
        <v>1568</v>
      </c>
      <c r="W310" s="25">
        <v>16</v>
      </c>
      <c r="X310" s="25" t="s">
        <v>188</v>
      </c>
      <c r="Y310" s="25" t="s">
        <v>189</v>
      </c>
      <c r="Z310" s="25" t="s">
        <v>71</v>
      </c>
      <c r="AA310" s="21">
        <v>470654</v>
      </c>
      <c r="AB310" s="21">
        <v>0</v>
      </c>
      <c r="AC310" s="21">
        <v>470654</v>
      </c>
      <c r="AD310" s="21">
        <v>0</v>
      </c>
      <c r="AE310" s="25" t="s">
        <v>85</v>
      </c>
      <c r="AF310" s="25"/>
      <c r="AG310" s="25">
        <v>49919</v>
      </c>
      <c r="AH310" s="25">
        <v>39919</v>
      </c>
      <c r="AI310" s="25">
        <v>1065419</v>
      </c>
      <c r="AJ310" s="25">
        <v>591520</v>
      </c>
      <c r="AK310" s="25">
        <v>3915620</v>
      </c>
      <c r="AL310" s="25">
        <v>260217020</v>
      </c>
      <c r="AM310" s="25"/>
      <c r="AN310" s="25" t="s">
        <v>2808</v>
      </c>
    </row>
    <row r="311" spans="1:40" x14ac:dyDescent="0.25">
      <c r="A311" s="24">
        <v>36913</v>
      </c>
      <c r="B311" s="25" t="s">
        <v>51</v>
      </c>
      <c r="C311" s="25">
        <v>240419</v>
      </c>
      <c r="D311" s="25" t="s">
        <v>53</v>
      </c>
      <c r="E311" s="26">
        <v>43851</v>
      </c>
      <c r="F311" s="26">
        <v>43851</v>
      </c>
      <c r="G311" s="26">
        <v>43544</v>
      </c>
      <c r="H311" s="25" t="s">
        <v>209</v>
      </c>
      <c r="I311" s="25" t="s">
        <v>3223</v>
      </c>
      <c r="J311" s="25"/>
      <c r="K311" s="25" t="s">
        <v>58</v>
      </c>
      <c r="L311" s="25">
        <v>800252836</v>
      </c>
      <c r="M311" s="25" t="s">
        <v>1119</v>
      </c>
      <c r="N311" s="25" t="s">
        <v>61</v>
      </c>
      <c r="O311" s="25">
        <v>20706022605</v>
      </c>
      <c r="P311" s="25" t="s">
        <v>63</v>
      </c>
      <c r="Q311" s="25">
        <v>890903938</v>
      </c>
      <c r="R311" s="25" t="s">
        <v>147</v>
      </c>
      <c r="S311" s="25">
        <v>220101</v>
      </c>
      <c r="T311" s="25" t="s">
        <v>67</v>
      </c>
      <c r="U311" s="25" t="s">
        <v>965</v>
      </c>
      <c r="V311" s="25" t="s">
        <v>966</v>
      </c>
      <c r="W311" s="25">
        <v>10</v>
      </c>
      <c r="X311" s="25" t="s">
        <v>69</v>
      </c>
      <c r="Y311" s="25" t="s">
        <v>70</v>
      </c>
      <c r="Z311" s="25" t="s">
        <v>71</v>
      </c>
      <c r="AA311" s="21">
        <v>55930000</v>
      </c>
      <c r="AB311" s="21">
        <v>-3419301</v>
      </c>
      <c r="AC311" s="21">
        <v>52510699</v>
      </c>
      <c r="AD311" s="21">
        <v>0</v>
      </c>
      <c r="AE311" s="25" t="s">
        <v>85</v>
      </c>
      <c r="AF311" s="25"/>
      <c r="AG311" s="25">
        <v>116619</v>
      </c>
      <c r="AH311" s="25">
        <v>97319</v>
      </c>
      <c r="AI311" s="25">
        <v>240419</v>
      </c>
      <c r="AJ311" s="25">
        <v>436320</v>
      </c>
      <c r="AK311" s="25">
        <v>3258520</v>
      </c>
      <c r="AL311" s="25">
        <v>186760520</v>
      </c>
      <c r="AM311" s="25"/>
      <c r="AN311" s="25" t="s">
        <v>3224</v>
      </c>
    </row>
    <row r="312" spans="1:40" x14ac:dyDescent="0.25">
      <c r="A312" s="24">
        <v>36913</v>
      </c>
      <c r="B312" s="25" t="s">
        <v>51</v>
      </c>
      <c r="C312" s="25">
        <v>373119</v>
      </c>
      <c r="D312" s="25" t="s">
        <v>53</v>
      </c>
      <c r="E312" s="26">
        <v>43851</v>
      </c>
      <c r="F312" s="26">
        <v>43851</v>
      </c>
      <c r="G312" s="26">
        <v>43598</v>
      </c>
      <c r="H312" s="25" t="s">
        <v>209</v>
      </c>
      <c r="I312" s="25" t="s">
        <v>2697</v>
      </c>
      <c r="J312" s="25"/>
      <c r="K312" s="25" t="s">
        <v>58</v>
      </c>
      <c r="L312" s="25">
        <v>860066942</v>
      </c>
      <c r="M312" s="25" t="s">
        <v>236</v>
      </c>
      <c r="N312" s="25" t="s">
        <v>61</v>
      </c>
      <c r="O312" s="25">
        <v>11400323</v>
      </c>
      <c r="P312" s="25" t="s">
        <v>99</v>
      </c>
      <c r="Q312" s="25">
        <v>890903937</v>
      </c>
      <c r="R312" s="25" t="s">
        <v>239</v>
      </c>
      <c r="S312" s="25">
        <v>220101</v>
      </c>
      <c r="T312" s="25" t="s">
        <v>67</v>
      </c>
      <c r="U312" s="25" t="s">
        <v>1467</v>
      </c>
      <c r="V312" s="25" t="s">
        <v>1468</v>
      </c>
      <c r="W312" s="25">
        <v>10</v>
      </c>
      <c r="X312" s="25" t="s">
        <v>69</v>
      </c>
      <c r="Y312" s="25" t="s">
        <v>70</v>
      </c>
      <c r="Z312" s="25" t="s">
        <v>71</v>
      </c>
      <c r="AA312" s="21">
        <v>43798837</v>
      </c>
      <c r="AB312" s="21">
        <v>0</v>
      </c>
      <c r="AC312" s="21">
        <v>43798837</v>
      </c>
      <c r="AD312" s="21">
        <v>0</v>
      </c>
      <c r="AE312" s="25" t="s">
        <v>85</v>
      </c>
      <c r="AF312" s="25"/>
      <c r="AG312" s="25">
        <v>152619</v>
      </c>
      <c r="AH312" s="25">
        <v>127019</v>
      </c>
      <c r="AI312" s="25">
        <v>373119</v>
      </c>
      <c r="AJ312" s="25">
        <v>469120</v>
      </c>
      <c r="AK312" s="25">
        <v>3517520</v>
      </c>
      <c r="AL312" s="25">
        <v>208913920</v>
      </c>
      <c r="AM312" s="25"/>
      <c r="AN312" s="25" t="s">
        <v>2701</v>
      </c>
    </row>
    <row r="313" spans="1:40" x14ac:dyDescent="0.25">
      <c r="A313" s="24">
        <v>36913</v>
      </c>
      <c r="B313" s="25" t="s">
        <v>51</v>
      </c>
      <c r="C313" s="25">
        <v>379519</v>
      </c>
      <c r="D313" s="25" t="s">
        <v>53</v>
      </c>
      <c r="E313" s="26">
        <v>43851</v>
      </c>
      <c r="F313" s="26">
        <v>43851</v>
      </c>
      <c r="G313" s="26">
        <v>43600</v>
      </c>
      <c r="H313" s="25" t="s">
        <v>307</v>
      </c>
      <c r="I313" s="25">
        <v>37976</v>
      </c>
      <c r="J313" s="25"/>
      <c r="K313" s="25" t="s">
        <v>58</v>
      </c>
      <c r="L313" s="25">
        <v>800075003</v>
      </c>
      <c r="M313" s="25" t="s">
        <v>419</v>
      </c>
      <c r="N313" s="25" t="s">
        <v>61</v>
      </c>
      <c r="O313" s="25">
        <v>9169999118</v>
      </c>
      <c r="P313" s="25" t="s">
        <v>63</v>
      </c>
      <c r="Q313" s="25">
        <v>860034313</v>
      </c>
      <c r="R313" s="25" t="s">
        <v>82</v>
      </c>
      <c r="S313" s="25">
        <v>220101</v>
      </c>
      <c r="T313" s="25" t="s">
        <v>67</v>
      </c>
      <c r="U313" s="25" t="s">
        <v>2905</v>
      </c>
      <c r="V313" s="25" t="s">
        <v>2906</v>
      </c>
      <c r="W313" s="25">
        <v>10</v>
      </c>
      <c r="X313" s="25" t="s">
        <v>69</v>
      </c>
      <c r="Y313" s="25" t="s">
        <v>70</v>
      </c>
      <c r="Z313" s="25" t="s">
        <v>71</v>
      </c>
      <c r="AA313" s="21">
        <v>329116</v>
      </c>
      <c r="AB313" s="21">
        <v>-163361</v>
      </c>
      <c r="AC313" s="21">
        <v>165755</v>
      </c>
      <c r="AD313" s="21">
        <v>0</v>
      </c>
      <c r="AE313" s="25" t="s">
        <v>85</v>
      </c>
      <c r="AF313" s="25"/>
      <c r="AG313" s="25">
        <v>135119</v>
      </c>
      <c r="AH313" s="25">
        <v>112219</v>
      </c>
      <c r="AI313" s="25">
        <v>379519</v>
      </c>
      <c r="AJ313" s="25">
        <v>36120</v>
      </c>
      <c r="AK313" s="25">
        <v>126220</v>
      </c>
      <c r="AL313" s="25">
        <v>25014820</v>
      </c>
      <c r="AM313" s="25"/>
      <c r="AN313" s="25" t="s">
        <v>3154</v>
      </c>
    </row>
    <row r="314" spans="1:40" x14ac:dyDescent="0.25">
      <c r="A314" s="24">
        <v>36913</v>
      </c>
      <c r="B314" s="25" t="s">
        <v>51</v>
      </c>
      <c r="C314" s="25">
        <v>382619</v>
      </c>
      <c r="D314" s="25" t="s">
        <v>53</v>
      </c>
      <c r="E314" s="26">
        <v>43851</v>
      </c>
      <c r="F314" s="26">
        <v>43851</v>
      </c>
      <c r="G314" s="26">
        <v>43600</v>
      </c>
      <c r="H314" s="25" t="s">
        <v>307</v>
      </c>
      <c r="I314" s="25" t="s">
        <v>3155</v>
      </c>
      <c r="J314" s="25"/>
      <c r="K314" s="25" t="s">
        <v>58</v>
      </c>
      <c r="L314" s="25">
        <v>800075003</v>
      </c>
      <c r="M314" s="25" t="s">
        <v>419</v>
      </c>
      <c r="N314" s="25" t="s">
        <v>61</v>
      </c>
      <c r="O314" s="25">
        <v>9169999118</v>
      </c>
      <c r="P314" s="25" t="s">
        <v>63</v>
      </c>
      <c r="Q314" s="25">
        <v>860034313</v>
      </c>
      <c r="R314" s="25" t="s">
        <v>82</v>
      </c>
      <c r="S314" s="25">
        <v>220101</v>
      </c>
      <c r="T314" s="25" t="s">
        <v>67</v>
      </c>
      <c r="U314" s="25" t="s">
        <v>1467</v>
      </c>
      <c r="V314" s="25" t="s">
        <v>1468</v>
      </c>
      <c r="W314" s="25">
        <v>10</v>
      </c>
      <c r="X314" s="25" t="s">
        <v>69</v>
      </c>
      <c r="Y314" s="25" t="s">
        <v>70</v>
      </c>
      <c r="Z314" s="25" t="s">
        <v>71</v>
      </c>
      <c r="AA314" s="21">
        <v>711303</v>
      </c>
      <c r="AB314" s="21">
        <v>0</v>
      </c>
      <c r="AC314" s="21">
        <v>711303</v>
      </c>
      <c r="AD314" s="21">
        <v>0</v>
      </c>
      <c r="AE314" s="25" t="s">
        <v>85</v>
      </c>
      <c r="AF314" s="25"/>
      <c r="AG314" s="25">
        <v>125719</v>
      </c>
      <c r="AH314" s="25">
        <v>103619</v>
      </c>
      <c r="AI314" s="25">
        <v>382619</v>
      </c>
      <c r="AJ314" s="25">
        <v>35620</v>
      </c>
      <c r="AK314" s="25">
        <v>125720</v>
      </c>
      <c r="AL314" s="25">
        <v>24995920</v>
      </c>
      <c r="AM314" s="25"/>
      <c r="AN314" s="25" t="s">
        <v>3172</v>
      </c>
    </row>
    <row r="315" spans="1:40" x14ac:dyDescent="0.25">
      <c r="A315" s="24">
        <v>36913</v>
      </c>
      <c r="B315" s="25" t="s">
        <v>51</v>
      </c>
      <c r="C315" s="25">
        <v>400919</v>
      </c>
      <c r="D315" s="25" t="s">
        <v>53</v>
      </c>
      <c r="E315" s="26">
        <v>43851</v>
      </c>
      <c r="F315" s="26">
        <v>43851</v>
      </c>
      <c r="G315" s="26">
        <v>43606</v>
      </c>
      <c r="H315" s="25" t="s">
        <v>612</v>
      </c>
      <c r="I315" s="25" t="s">
        <v>3225</v>
      </c>
      <c r="J315" s="25"/>
      <c r="K315" s="25" t="s">
        <v>95</v>
      </c>
      <c r="L315" s="25">
        <v>52256351</v>
      </c>
      <c r="M315" s="25" t="s">
        <v>3226</v>
      </c>
      <c r="N315" s="25" t="s">
        <v>61</v>
      </c>
      <c r="O315" s="25">
        <v>51963762</v>
      </c>
      <c r="P315" s="25" t="s">
        <v>99</v>
      </c>
      <c r="Q315" s="25">
        <v>860035827</v>
      </c>
      <c r="R315" s="25" t="s">
        <v>937</v>
      </c>
      <c r="S315" s="25">
        <v>220101</v>
      </c>
      <c r="T315" s="25" t="s">
        <v>67</v>
      </c>
      <c r="U315" s="25" t="s">
        <v>749</v>
      </c>
      <c r="V315" s="25" t="s">
        <v>750</v>
      </c>
      <c r="W315" s="25">
        <v>11</v>
      </c>
      <c r="X315" s="25" t="s">
        <v>315</v>
      </c>
      <c r="Y315" s="25" t="s">
        <v>70</v>
      </c>
      <c r="Z315" s="25" t="s">
        <v>71</v>
      </c>
      <c r="AA315" s="21">
        <v>202019</v>
      </c>
      <c r="AB315" s="21">
        <v>0</v>
      </c>
      <c r="AC315" s="21">
        <v>202019</v>
      </c>
      <c r="AD315" s="21">
        <v>0</v>
      </c>
      <c r="AE315" s="25" t="s">
        <v>85</v>
      </c>
      <c r="AF315" s="25"/>
      <c r="AG315" s="25">
        <v>55319</v>
      </c>
      <c r="AH315" s="25">
        <v>39419</v>
      </c>
      <c r="AI315" s="25">
        <v>400919</v>
      </c>
      <c r="AJ315" s="25" t="s">
        <v>3227</v>
      </c>
      <c r="AK315" s="25">
        <v>37420</v>
      </c>
      <c r="AL315" s="25">
        <v>10180920</v>
      </c>
      <c r="AM315" s="25"/>
      <c r="AN315" s="25" t="s">
        <v>3228</v>
      </c>
    </row>
    <row r="316" spans="1:40" x14ac:dyDescent="0.25">
      <c r="A316" s="24">
        <v>36913</v>
      </c>
      <c r="B316" s="25" t="s">
        <v>51</v>
      </c>
      <c r="C316" s="25">
        <v>723719</v>
      </c>
      <c r="D316" s="25" t="s">
        <v>53</v>
      </c>
      <c r="E316" s="26">
        <v>43851</v>
      </c>
      <c r="F316" s="26">
        <v>43851</v>
      </c>
      <c r="G316" s="26">
        <v>43692</v>
      </c>
      <c r="H316" s="25" t="s">
        <v>578</v>
      </c>
      <c r="I316" s="25" t="s">
        <v>3229</v>
      </c>
      <c r="J316" s="25"/>
      <c r="K316" s="25" t="s">
        <v>58</v>
      </c>
      <c r="L316" s="25">
        <v>860024301</v>
      </c>
      <c r="M316" s="25" t="s">
        <v>2908</v>
      </c>
      <c r="N316" s="25" t="s">
        <v>61</v>
      </c>
      <c r="O316" s="25">
        <v>7470186367</v>
      </c>
      <c r="P316" s="25" t="s">
        <v>99</v>
      </c>
      <c r="Q316" s="25">
        <v>860034313</v>
      </c>
      <c r="R316" s="25" t="s">
        <v>82</v>
      </c>
      <c r="S316" s="25">
        <v>220101</v>
      </c>
      <c r="T316" s="25" t="s">
        <v>67</v>
      </c>
      <c r="U316" s="25" t="s">
        <v>2909</v>
      </c>
      <c r="V316" s="25" t="s">
        <v>2910</v>
      </c>
      <c r="W316" s="25">
        <v>10</v>
      </c>
      <c r="X316" s="25" t="s">
        <v>69</v>
      </c>
      <c r="Y316" s="25" t="s">
        <v>70</v>
      </c>
      <c r="Z316" s="25" t="s">
        <v>71</v>
      </c>
      <c r="AA316" s="21">
        <v>2094403000</v>
      </c>
      <c r="AB316" s="21">
        <v>0</v>
      </c>
      <c r="AC316" s="21">
        <v>2094403000</v>
      </c>
      <c r="AD316" s="21">
        <v>0</v>
      </c>
      <c r="AE316" s="25" t="s">
        <v>85</v>
      </c>
      <c r="AF316" s="25"/>
      <c r="AG316" s="25">
        <v>175319</v>
      </c>
      <c r="AH316" s="25">
        <v>145519</v>
      </c>
      <c r="AI316" s="25">
        <v>723719</v>
      </c>
      <c r="AJ316" s="25" t="s">
        <v>3230</v>
      </c>
      <c r="AK316" s="25" t="s">
        <v>3231</v>
      </c>
      <c r="AL316" s="25">
        <v>60571520</v>
      </c>
      <c r="AM316" s="25"/>
      <c r="AN316" s="25" t="s">
        <v>3232</v>
      </c>
    </row>
    <row r="317" spans="1:40" x14ac:dyDescent="0.25">
      <c r="A317" s="24">
        <v>36913</v>
      </c>
      <c r="B317" s="25" t="s">
        <v>51</v>
      </c>
      <c r="C317" s="25">
        <v>736219</v>
      </c>
      <c r="D317" s="25" t="s">
        <v>53</v>
      </c>
      <c r="E317" s="26">
        <v>43851</v>
      </c>
      <c r="F317" s="26">
        <v>43851</v>
      </c>
      <c r="G317" s="26">
        <v>43697</v>
      </c>
      <c r="H317" s="25" t="s">
        <v>192</v>
      </c>
      <c r="I317" s="25" t="s">
        <v>3233</v>
      </c>
      <c r="J317" s="25"/>
      <c r="K317" s="25" t="s">
        <v>58</v>
      </c>
      <c r="L317" s="25">
        <v>860025721</v>
      </c>
      <c r="M317" s="25" t="s">
        <v>2860</v>
      </c>
      <c r="N317" s="25" t="s">
        <v>61</v>
      </c>
      <c r="O317" s="25">
        <v>21003851196</v>
      </c>
      <c r="P317" s="25" t="s">
        <v>63</v>
      </c>
      <c r="Q317" s="25">
        <v>860007335</v>
      </c>
      <c r="R317" s="25" t="s">
        <v>101</v>
      </c>
      <c r="S317" s="25">
        <v>220101</v>
      </c>
      <c r="T317" s="25" t="s">
        <v>67</v>
      </c>
      <c r="U317" s="25" t="s">
        <v>891</v>
      </c>
      <c r="V317" s="25" t="s">
        <v>892</v>
      </c>
      <c r="W317" s="25">
        <v>10</v>
      </c>
      <c r="X317" s="25" t="s">
        <v>69</v>
      </c>
      <c r="Y317" s="25" t="s">
        <v>70</v>
      </c>
      <c r="Z317" s="25" t="s">
        <v>71</v>
      </c>
      <c r="AA317" s="21">
        <v>100000000</v>
      </c>
      <c r="AB317" s="21">
        <v>0</v>
      </c>
      <c r="AC317" s="21">
        <v>100000000</v>
      </c>
      <c r="AD317" s="21">
        <v>0</v>
      </c>
      <c r="AE317" s="25" t="s">
        <v>85</v>
      </c>
      <c r="AF317" s="25"/>
      <c r="AG317" s="25">
        <v>191619</v>
      </c>
      <c r="AH317" s="25">
        <v>161619</v>
      </c>
      <c r="AI317" s="25">
        <v>736219</v>
      </c>
      <c r="AJ317" s="25">
        <v>342320</v>
      </c>
      <c r="AK317" s="25">
        <v>2862120</v>
      </c>
      <c r="AL317" s="25">
        <v>154048220</v>
      </c>
      <c r="AM317" s="25"/>
      <c r="AN317" s="25" t="s">
        <v>3234</v>
      </c>
    </row>
    <row r="318" spans="1:40" x14ac:dyDescent="0.25">
      <c r="A318" s="24">
        <v>36913</v>
      </c>
      <c r="B318" s="25" t="s">
        <v>51</v>
      </c>
      <c r="C318" s="25">
        <v>792619</v>
      </c>
      <c r="D318" s="25" t="s">
        <v>53</v>
      </c>
      <c r="E318" s="26">
        <v>43851</v>
      </c>
      <c r="F318" s="26">
        <v>43851</v>
      </c>
      <c r="G318" s="26">
        <v>43707</v>
      </c>
      <c r="H318" s="25" t="s">
        <v>175</v>
      </c>
      <c r="I318" s="25" t="s">
        <v>3235</v>
      </c>
      <c r="J318" s="25"/>
      <c r="K318" s="25" t="s">
        <v>58</v>
      </c>
      <c r="L318" s="25">
        <v>901013507</v>
      </c>
      <c r="M318" s="25" t="s">
        <v>3236</v>
      </c>
      <c r="N318" s="25" t="s">
        <v>61</v>
      </c>
      <c r="O318" s="25">
        <v>242969947</v>
      </c>
      <c r="P318" s="25" t="s">
        <v>63</v>
      </c>
      <c r="Q318" s="25">
        <v>890300279</v>
      </c>
      <c r="R318" s="25" t="s">
        <v>198</v>
      </c>
      <c r="S318" s="25">
        <v>220101</v>
      </c>
      <c r="T318" s="25" t="s">
        <v>67</v>
      </c>
      <c r="U318" s="25" t="s">
        <v>1567</v>
      </c>
      <c r="V318" s="25" t="s">
        <v>1568</v>
      </c>
      <c r="W318" s="25">
        <v>16</v>
      </c>
      <c r="X318" s="25" t="s">
        <v>188</v>
      </c>
      <c r="Y318" s="25" t="s">
        <v>189</v>
      </c>
      <c r="Z318" s="25" t="s">
        <v>71</v>
      </c>
      <c r="AA318" s="21">
        <v>0</v>
      </c>
      <c r="AB318" s="21">
        <v>0</v>
      </c>
      <c r="AC318" s="21">
        <v>0</v>
      </c>
      <c r="AD318" s="21">
        <v>0</v>
      </c>
      <c r="AE318" s="25" t="s">
        <v>85</v>
      </c>
      <c r="AF318" s="25"/>
      <c r="AG318" s="25">
        <v>202119</v>
      </c>
      <c r="AH318" s="25">
        <v>169819</v>
      </c>
      <c r="AI318" s="25">
        <v>792619</v>
      </c>
      <c r="AJ318" s="25">
        <v>29620</v>
      </c>
      <c r="AK318" s="25">
        <v>103520</v>
      </c>
      <c r="AL318" s="25">
        <v>17682920</v>
      </c>
      <c r="AM318" s="25"/>
      <c r="AN318" s="25" t="s">
        <v>3237</v>
      </c>
    </row>
    <row r="319" spans="1:40" x14ac:dyDescent="0.25">
      <c r="A319" s="24">
        <v>36913</v>
      </c>
      <c r="B319" s="25" t="s">
        <v>51</v>
      </c>
      <c r="C319" s="25">
        <v>792619</v>
      </c>
      <c r="D319" s="25" t="s">
        <v>53</v>
      </c>
      <c r="E319" s="26">
        <v>43851</v>
      </c>
      <c r="F319" s="26">
        <v>43851</v>
      </c>
      <c r="G319" s="26">
        <v>43707</v>
      </c>
      <c r="H319" s="25" t="s">
        <v>175</v>
      </c>
      <c r="I319" s="25" t="s">
        <v>3235</v>
      </c>
      <c r="J319" s="25"/>
      <c r="K319" s="25" t="s">
        <v>58</v>
      </c>
      <c r="L319" s="25">
        <v>901013507</v>
      </c>
      <c r="M319" s="25" t="s">
        <v>3236</v>
      </c>
      <c r="N319" s="25" t="s">
        <v>61</v>
      </c>
      <c r="O319" s="25">
        <v>242969947</v>
      </c>
      <c r="P319" s="25" t="s">
        <v>63</v>
      </c>
      <c r="Q319" s="25">
        <v>890300279</v>
      </c>
      <c r="R319" s="25" t="s">
        <v>198</v>
      </c>
      <c r="S319" s="25">
        <v>220101</v>
      </c>
      <c r="T319" s="25" t="s">
        <v>67</v>
      </c>
      <c r="U319" s="25" t="s">
        <v>2111</v>
      </c>
      <c r="V319" s="25" t="s">
        <v>2112</v>
      </c>
      <c r="W319" s="25">
        <v>10</v>
      </c>
      <c r="X319" s="25" t="s">
        <v>69</v>
      </c>
      <c r="Y319" s="25" t="s">
        <v>70</v>
      </c>
      <c r="Z319" s="25" t="s">
        <v>71</v>
      </c>
      <c r="AA319" s="21">
        <v>2278694</v>
      </c>
      <c r="AB319" s="21">
        <v>-72</v>
      </c>
      <c r="AC319" s="21">
        <v>2278622</v>
      </c>
      <c r="AD319" s="21">
        <v>0</v>
      </c>
      <c r="AE319" s="25" t="s">
        <v>85</v>
      </c>
      <c r="AF319" s="25"/>
      <c r="AG319" s="25">
        <v>202119</v>
      </c>
      <c r="AH319" s="25">
        <v>169819</v>
      </c>
      <c r="AI319" s="25">
        <v>792619</v>
      </c>
      <c r="AJ319" s="25">
        <v>29620</v>
      </c>
      <c r="AK319" s="25">
        <v>103520</v>
      </c>
      <c r="AL319" s="25">
        <v>17682920</v>
      </c>
      <c r="AM319" s="25"/>
      <c r="AN319" s="25" t="s">
        <v>3237</v>
      </c>
    </row>
    <row r="320" spans="1:40" x14ac:dyDescent="0.25">
      <c r="A320" s="24">
        <v>36913</v>
      </c>
      <c r="B320" s="25" t="s">
        <v>51</v>
      </c>
      <c r="C320" s="25">
        <v>792619</v>
      </c>
      <c r="D320" s="25" t="s">
        <v>53</v>
      </c>
      <c r="E320" s="26">
        <v>43851</v>
      </c>
      <c r="F320" s="26">
        <v>43851</v>
      </c>
      <c r="G320" s="26">
        <v>43707</v>
      </c>
      <c r="H320" s="25" t="s">
        <v>175</v>
      </c>
      <c r="I320" s="25" t="s">
        <v>3235</v>
      </c>
      <c r="J320" s="25"/>
      <c r="K320" s="25" t="s">
        <v>58</v>
      </c>
      <c r="L320" s="25">
        <v>901013507</v>
      </c>
      <c r="M320" s="25" t="s">
        <v>3236</v>
      </c>
      <c r="N320" s="25" t="s">
        <v>61</v>
      </c>
      <c r="O320" s="25">
        <v>242969947</v>
      </c>
      <c r="P320" s="25" t="s">
        <v>63</v>
      </c>
      <c r="Q320" s="25">
        <v>890300279</v>
      </c>
      <c r="R320" s="25" t="s">
        <v>198</v>
      </c>
      <c r="S320" s="25">
        <v>220101</v>
      </c>
      <c r="T320" s="25" t="s">
        <v>67</v>
      </c>
      <c r="U320" s="25" t="s">
        <v>1173</v>
      </c>
      <c r="V320" s="25" t="s">
        <v>1174</v>
      </c>
      <c r="W320" s="25">
        <v>10</v>
      </c>
      <c r="X320" s="25" t="s">
        <v>69</v>
      </c>
      <c r="Y320" s="25" t="s">
        <v>70</v>
      </c>
      <c r="Z320" s="25" t="s">
        <v>71</v>
      </c>
      <c r="AA320" s="21">
        <v>0</v>
      </c>
      <c r="AB320" s="21">
        <v>0</v>
      </c>
      <c r="AC320" s="21">
        <v>0</v>
      </c>
      <c r="AD320" s="21">
        <v>0</v>
      </c>
      <c r="AE320" s="25" t="s">
        <v>85</v>
      </c>
      <c r="AF320" s="25"/>
      <c r="AG320" s="25">
        <v>202119</v>
      </c>
      <c r="AH320" s="25">
        <v>169819</v>
      </c>
      <c r="AI320" s="25">
        <v>792619</v>
      </c>
      <c r="AJ320" s="25">
        <v>29620</v>
      </c>
      <c r="AK320" s="25">
        <v>103520</v>
      </c>
      <c r="AL320" s="25">
        <v>17682920</v>
      </c>
      <c r="AM320" s="25"/>
      <c r="AN320" s="25" t="s">
        <v>3237</v>
      </c>
    </row>
    <row r="321" spans="1:40" x14ac:dyDescent="0.25">
      <c r="A321" s="24">
        <v>36913</v>
      </c>
      <c r="B321" s="25" t="s">
        <v>51</v>
      </c>
      <c r="C321" s="25">
        <v>886419</v>
      </c>
      <c r="D321" s="25" t="s">
        <v>53</v>
      </c>
      <c r="E321" s="26">
        <v>43851</v>
      </c>
      <c r="F321" s="26">
        <v>43851</v>
      </c>
      <c r="G321" s="26">
        <v>43728</v>
      </c>
      <c r="H321" s="25" t="s">
        <v>209</v>
      </c>
      <c r="I321" s="25" t="s">
        <v>2868</v>
      </c>
      <c r="J321" s="25"/>
      <c r="K321" s="25" t="s">
        <v>58</v>
      </c>
      <c r="L321" s="25">
        <v>811025635</v>
      </c>
      <c r="M321" s="25" t="s">
        <v>2836</v>
      </c>
      <c r="N321" s="25" t="s">
        <v>61</v>
      </c>
      <c r="O321" s="25">
        <v>405734401</v>
      </c>
      <c r="P321" s="25" t="s">
        <v>63</v>
      </c>
      <c r="Q321" s="25">
        <v>890903938</v>
      </c>
      <c r="R321" s="25" t="s">
        <v>147</v>
      </c>
      <c r="S321" s="25">
        <v>220101</v>
      </c>
      <c r="T321" s="25" t="s">
        <v>67</v>
      </c>
      <c r="U321" s="25" t="s">
        <v>1973</v>
      </c>
      <c r="V321" s="25" t="s">
        <v>1974</v>
      </c>
      <c r="W321" s="25">
        <v>10</v>
      </c>
      <c r="X321" s="25" t="s">
        <v>69</v>
      </c>
      <c r="Y321" s="25" t="s">
        <v>70</v>
      </c>
      <c r="Z321" s="25" t="s">
        <v>71</v>
      </c>
      <c r="AA321" s="21">
        <v>15992013</v>
      </c>
      <c r="AB321" s="21">
        <v>0</v>
      </c>
      <c r="AC321" s="21">
        <v>15992013</v>
      </c>
      <c r="AD321" s="21">
        <v>0</v>
      </c>
      <c r="AE321" s="25" t="s">
        <v>85</v>
      </c>
      <c r="AF321" s="25"/>
      <c r="AG321" s="25">
        <v>211719</v>
      </c>
      <c r="AH321" s="25">
        <v>177119</v>
      </c>
      <c r="AI321" s="25">
        <v>886419</v>
      </c>
      <c r="AJ321" s="25">
        <v>224420</v>
      </c>
      <c r="AK321" s="25">
        <v>1675120</v>
      </c>
      <c r="AL321" s="25">
        <v>99351820</v>
      </c>
      <c r="AM321" s="25"/>
      <c r="AN321" s="25" t="s">
        <v>2872</v>
      </c>
    </row>
    <row r="322" spans="1:40" x14ac:dyDescent="0.25">
      <c r="A322" s="24">
        <v>36913</v>
      </c>
      <c r="B322" s="25" t="s">
        <v>51</v>
      </c>
      <c r="C322" s="25">
        <v>887819</v>
      </c>
      <c r="D322" s="25" t="s">
        <v>53</v>
      </c>
      <c r="E322" s="26">
        <v>43851</v>
      </c>
      <c r="F322" s="26">
        <v>43851</v>
      </c>
      <c r="G322" s="26">
        <v>43731</v>
      </c>
      <c r="H322" s="25" t="s">
        <v>175</v>
      </c>
      <c r="I322" s="25" t="s">
        <v>3238</v>
      </c>
      <c r="J322" s="25"/>
      <c r="K322" s="25" t="s">
        <v>58</v>
      </c>
      <c r="L322" s="25">
        <v>900188602</v>
      </c>
      <c r="M322" s="25" t="s">
        <v>2964</v>
      </c>
      <c r="N322" s="25" t="s">
        <v>61</v>
      </c>
      <c r="O322" s="25">
        <v>299023465</v>
      </c>
      <c r="P322" s="25" t="s">
        <v>63</v>
      </c>
      <c r="Q322" s="25">
        <v>860002964</v>
      </c>
      <c r="R322" s="25" t="s">
        <v>422</v>
      </c>
      <c r="S322" s="25">
        <v>220101</v>
      </c>
      <c r="T322" s="25" t="s">
        <v>67</v>
      </c>
      <c r="U322" s="25" t="s">
        <v>891</v>
      </c>
      <c r="V322" s="25" t="s">
        <v>892</v>
      </c>
      <c r="W322" s="25">
        <v>10</v>
      </c>
      <c r="X322" s="25" t="s">
        <v>69</v>
      </c>
      <c r="Y322" s="25" t="s">
        <v>70</v>
      </c>
      <c r="Z322" s="25" t="s">
        <v>71</v>
      </c>
      <c r="AA322" s="21">
        <v>7853275</v>
      </c>
      <c r="AB322" s="21">
        <v>0</v>
      </c>
      <c r="AC322" s="21">
        <v>7853275</v>
      </c>
      <c r="AD322" s="21">
        <v>0</v>
      </c>
      <c r="AE322" s="25" t="s">
        <v>85</v>
      </c>
      <c r="AF322" s="25"/>
      <c r="AG322" s="25">
        <v>191719</v>
      </c>
      <c r="AH322" s="25">
        <v>161419</v>
      </c>
      <c r="AI322" s="25">
        <v>887819</v>
      </c>
      <c r="AJ322" s="25" t="s">
        <v>3239</v>
      </c>
      <c r="AK322" s="25" t="s">
        <v>3240</v>
      </c>
      <c r="AL322" s="25" t="s">
        <v>3241</v>
      </c>
      <c r="AM322" s="25"/>
      <c r="AN322" s="25" t="s">
        <v>3242</v>
      </c>
    </row>
    <row r="323" spans="1:40" x14ac:dyDescent="0.25">
      <c r="A323" s="24">
        <v>36913</v>
      </c>
      <c r="B323" s="25" t="s">
        <v>51</v>
      </c>
      <c r="C323" s="25">
        <v>887819</v>
      </c>
      <c r="D323" s="25" t="s">
        <v>53</v>
      </c>
      <c r="E323" s="26">
        <v>43851</v>
      </c>
      <c r="F323" s="26">
        <v>43851</v>
      </c>
      <c r="G323" s="26">
        <v>43731</v>
      </c>
      <c r="H323" s="25" t="s">
        <v>175</v>
      </c>
      <c r="I323" s="25" t="s">
        <v>3238</v>
      </c>
      <c r="J323" s="25"/>
      <c r="K323" s="25" t="s">
        <v>58</v>
      </c>
      <c r="L323" s="25">
        <v>900188602</v>
      </c>
      <c r="M323" s="25" t="s">
        <v>2964</v>
      </c>
      <c r="N323" s="25" t="s">
        <v>61</v>
      </c>
      <c r="O323" s="25">
        <v>299023465</v>
      </c>
      <c r="P323" s="25" t="s">
        <v>63</v>
      </c>
      <c r="Q323" s="25">
        <v>860002964</v>
      </c>
      <c r="R323" s="25" t="s">
        <v>422</v>
      </c>
      <c r="S323" s="25">
        <v>220101</v>
      </c>
      <c r="T323" s="25" t="s">
        <v>67</v>
      </c>
      <c r="U323" s="25" t="s">
        <v>657</v>
      </c>
      <c r="V323" s="25" t="s">
        <v>658</v>
      </c>
      <c r="W323" s="25">
        <v>10</v>
      </c>
      <c r="X323" s="25" t="s">
        <v>69</v>
      </c>
      <c r="Y323" s="25" t="s">
        <v>70</v>
      </c>
      <c r="Z323" s="25" t="s">
        <v>71</v>
      </c>
      <c r="AA323" s="21">
        <v>41692709</v>
      </c>
      <c r="AB323" s="21">
        <v>0</v>
      </c>
      <c r="AC323" s="21">
        <v>41692709</v>
      </c>
      <c r="AD323" s="21">
        <v>0</v>
      </c>
      <c r="AE323" s="25" t="s">
        <v>85</v>
      </c>
      <c r="AF323" s="25"/>
      <c r="AG323" s="25">
        <v>191719</v>
      </c>
      <c r="AH323" s="25">
        <v>161419</v>
      </c>
      <c r="AI323" s="25">
        <v>887819</v>
      </c>
      <c r="AJ323" s="25" t="s">
        <v>3239</v>
      </c>
      <c r="AK323" s="25" t="s">
        <v>3240</v>
      </c>
      <c r="AL323" s="25" t="s">
        <v>3241</v>
      </c>
      <c r="AM323" s="25"/>
      <c r="AN323" s="25" t="s">
        <v>3242</v>
      </c>
    </row>
    <row r="324" spans="1:40" x14ac:dyDescent="0.25">
      <c r="A324" s="24">
        <v>36913</v>
      </c>
      <c r="B324" s="25" t="s">
        <v>51</v>
      </c>
      <c r="C324" s="25">
        <v>887819</v>
      </c>
      <c r="D324" s="25" t="s">
        <v>53</v>
      </c>
      <c r="E324" s="26">
        <v>43851</v>
      </c>
      <c r="F324" s="26">
        <v>43851</v>
      </c>
      <c r="G324" s="26">
        <v>43731</v>
      </c>
      <c r="H324" s="25" t="s">
        <v>175</v>
      </c>
      <c r="I324" s="25" t="s">
        <v>3238</v>
      </c>
      <c r="J324" s="25"/>
      <c r="K324" s="25" t="s">
        <v>58</v>
      </c>
      <c r="L324" s="25">
        <v>900188602</v>
      </c>
      <c r="M324" s="25" t="s">
        <v>2964</v>
      </c>
      <c r="N324" s="25" t="s">
        <v>61</v>
      </c>
      <c r="O324" s="25">
        <v>299023465</v>
      </c>
      <c r="P324" s="25" t="s">
        <v>63</v>
      </c>
      <c r="Q324" s="25">
        <v>860002964</v>
      </c>
      <c r="R324" s="25" t="s">
        <v>422</v>
      </c>
      <c r="S324" s="25">
        <v>220101</v>
      </c>
      <c r="T324" s="25" t="s">
        <v>67</v>
      </c>
      <c r="U324" s="25" t="s">
        <v>872</v>
      </c>
      <c r="V324" s="25" t="s">
        <v>873</v>
      </c>
      <c r="W324" s="25">
        <v>10</v>
      </c>
      <c r="X324" s="25" t="s">
        <v>69</v>
      </c>
      <c r="Y324" s="25" t="s">
        <v>70</v>
      </c>
      <c r="Z324" s="25" t="s">
        <v>71</v>
      </c>
      <c r="AA324" s="21">
        <v>37578514</v>
      </c>
      <c r="AB324" s="21">
        <v>0</v>
      </c>
      <c r="AC324" s="21">
        <v>37578514</v>
      </c>
      <c r="AD324" s="21">
        <v>0</v>
      </c>
      <c r="AE324" s="25" t="s">
        <v>85</v>
      </c>
      <c r="AF324" s="25"/>
      <c r="AG324" s="25">
        <v>191719</v>
      </c>
      <c r="AH324" s="25">
        <v>161419</v>
      </c>
      <c r="AI324" s="25">
        <v>887819</v>
      </c>
      <c r="AJ324" s="25" t="s">
        <v>3239</v>
      </c>
      <c r="AK324" s="25" t="s">
        <v>3240</v>
      </c>
      <c r="AL324" s="25" t="s">
        <v>3241</v>
      </c>
      <c r="AM324" s="25"/>
      <c r="AN324" s="25" t="s">
        <v>3242</v>
      </c>
    </row>
    <row r="325" spans="1:40" x14ac:dyDescent="0.25">
      <c r="A325" s="24">
        <v>36913</v>
      </c>
      <c r="B325" s="25" t="s">
        <v>51</v>
      </c>
      <c r="C325" s="25">
        <v>887819</v>
      </c>
      <c r="D325" s="25" t="s">
        <v>53</v>
      </c>
      <c r="E325" s="26">
        <v>43851</v>
      </c>
      <c r="F325" s="26">
        <v>43851</v>
      </c>
      <c r="G325" s="26">
        <v>43731</v>
      </c>
      <c r="H325" s="25" t="s">
        <v>175</v>
      </c>
      <c r="I325" s="25" t="s">
        <v>3238</v>
      </c>
      <c r="J325" s="25"/>
      <c r="K325" s="25" t="s">
        <v>58</v>
      </c>
      <c r="L325" s="25">
        <v>900188602</v>
      </c>
      <c r="M325" s="25" t="s">
        <v>2964</v>
      </c>
      <c r="N325" s="25" t="s">
        <v>61</v>
      </c>
      <c r="O325" s="25">
        <v>299023465</v>
      </c>
      <c r="P325" s="25" t="s">
        <v>63</v>
      </c>
      <c r="Q325" s="25">
        <v>860002964</v>
      </c>
      <c r="R325" s="25" t="s">
        <v>422</v>
      </c>
      <c r="S325" s="25">
        <v>220101</v>
      </c>
      <c r="T325" s="25" t="s">
        <v>67</v>
      </c>
      <c r="U325" s="25" t="s">
        <v>859</v>
      </c>
      <c r="V325" s="25" t="s">
        <v>860</v>
      </c>
      <c r="W325" s="25">
        <v>10</v>
      </c>
      <c r="X325" s="25" t="s">
        <v>69</v>
      </c>
      <c r="Y325" s="25" t="s">
        <v>70</v>
      </c>
      <c r="Z325" s="25" t="s">
        <v>71</v>
      </c>
      <c r="AA325" s="21">
        <v>101389720</v>
      </c>
      <c r="AB325" s="21">
        <v>-91679670</v>
      </c>
      <c r="AC325" s="21">
        <v>9710050</v>
      </c>
      <c r="AD325" s="21">
        <v>0</v>
      </c>
      <c r="AE325" s="25" t="s">
        <v>85</v>
      </c>
      <c r="AF325" s="25"/>
      <c r="AG325" s="25">
        <v>191719</v>
      </c>
      <c r="AH325" s="25">
        <v>161419</v>
      </c>
      <c r="AI325" s="25">
        <v>887819</v>
      </c>
      <c r="AJ325" s="25" t="s">
        <v>3239</v>
      </c>
      <c r="AK325" s="25" t="s">
        <v>3240</v>
      </c>
      <c r="AL325" s="25" t="s">
        <v>3241</v>
      </c>
      <c r="AM325" s="25"/>
      <c r="AN325" s="25" t="s">
        <v>3242</v>
      </c>
    </row>
    <row r="326" spans="1:40" x14ac:dyDescent="0.25">
      <c r="A326" s="24">
        <v>36913</v>
      </c>
      <c r="B326" s="25" t="s">
        <v>51</v>
      </c>
      <c r="C326" s="25">
        <v>887819</v>
      </c>
      <c r="D326" s="25" t="s">
        <v>53</v>
      </c>
      <c r="E326" s="26">
        <v>43851</v>
      </c>
      <c r="F326" s="26">
        <v>43851</v>
      </c>
      <c r="G326" s="26">
        <v>43731</v>
      </c>
      <c r="H326" s="25" t="s">
        <v>175</v>
      </c>
      <c r="I326" s="25" t="s">
        <v>3238</v>
      </c>
      <c r="J326" s="25"/>
      <c r="K326" s="25" t="s">
        <v>58</v>
      </c>
      <c r="L326" s="25">
        <v>900188602</v>
      </c>
      <c r="M326" s="25" t="s">
        <v>2964</v>
      </c>
      <c r="N326" s="25" t="s">
        <v>61</v>
      </c>
      <c r="O326" s="25">
        <v>299023465</v>
      </c>
      <c r="P326" s="25" t="s">
        <v>63</v>
      </c>
      <c r="Q326" s="25">
        <v>860002964</v>
      </c>
      <c r="R326" s="25" t="s">
        <v>422</v>
      </c>
      <c r="S326" s="25">
        <v>220101</v>
      </c>
      <c r="T326" s="25" t="s">
        <v>67</v>
      </c>
      <c r="U326" s="25" t="s">
        <v>2981</v>
      </c>
      <c r="V326" s="25" t="s">
        <v>2982</v>
      </c>
      <c r="W326" s="25">
        <v>10</v>
      </c>
      <c r="X326" s="25" t="s">
        <v>69</v>
      </c>
      <c r="Y326" s="25" t="s">
        <v>70</v>
      </c>
      <c r="Z326" s="25" t="s">
        <v>71</v>
      </c>
      <c r="AA326" s="21">
        <v>133304884</v>
      </c>
      <c r="AB326" s="21">
        <v>0</v>
      </c>
      <c r="AC326" s="21">
        <v>133304884</v>
      </c>
      <c r="AD326" s="21">
        <v>0</v>
      </c>
      <c r="AE326" s="25" t="s">
        <v>85</v>
      </c>
      <c r="AF326" s="25"/>
      <c r="AG326" s="25">
        <v>191719</v>
      </c>
      <c r="AH326" s="25">
        <v>161419</v>
      </c>
      <c r="AI326" s="25">
        <v>887819</v>
      </c>
      <c r="AJ326" s="25" t="s">
        <v>3239</v>
      </c>
      <c r="AK326" s="25" t="s">
        <v>3240</v>
      </c>
      <c r="AL326" s="25" t="s">
        <v>3241</v>
      </c>
      <c r="AM326" s="25"/>
      <c r="AN326" s="25" t="s">
        <v>3242</v>
      </c>
    </row>
    <row r="327" spans="1:40" x14ac:dyDescent="0.25">
      <c r="A327" s="24">
        <v>36913</v>
      </c>
      <c r="B327" s="25" t="s">
        <v>51</v>
      </c>
      <c r="C327" s="25">
        <v>1026319</v>
      </c>
      <c r="D327" s="25" t="s">
        <v>53</v>
      </c>
      <c r="E327" s="26">
        <v>43851</v>
      </c>
      <c r="F327" s="26">
        <v>43851</v>
      </c>
      <c r="G327" s="26">
        <v>43767</v>
      </c>
      <c r="H327" s="25" t="s">
        <v>307</v>
      </c>
      <c r="I327" s="25" t="s">
        <v>3243</v>
      </c>
      <c r="J327" s="25"/>
      <c r="K327" s="25" t="s">
        <v>58</v>
      </c>
      <c r="L327" s="25">
        <v>800175457</v>
      </c>
      <c r="M327" s="25" t="s">
        <v>310</v>
      </c>
      <c r="N327" s="25" t="s">
        <v>61</v>
      </c>
      <c r="O327" s="25">
        <v>9669999592</v>
      </c>
      <c r="P327" s="25" t="s">
        <v>63</v>
      </c>
      <c r="Q327" s="25">
        <v>860034313</v>
      </c>
      <c r="R327" s="25" t="s">
        <v>82</v>
      </c>
      <c r="S327" s="25">
        <v>220101</v>
      </c>
      <c r="T327" s="25" t="s">
        <v>67</v>
      </c>
      <c r="U327" s="25" t="s">
        <v>883</v>
      </c>
      <c r="V327" s="25" t="s">
        <v>884</v>
      </c>
      <c r="W327" s="25">
        <v>10</v>
      </c>
      <c r="X327" s="25" t="s">
        <v>69</v>
      </c>
      <c r="Y327" s="25" t="s">
        <v>70</v>
      </c>
      <c r="Z327" s="25" t="s">
        <v>71</v>
      </c>
      <c r="AA327" s="21">
        <v>4234856738.3899999</v>
      </c>
      <c r="AB327" s="21">
        <v>0</v>
      </c>
      <c r="AC327" s="21">
        <v>4234856738.3899999</v>
      </c>
      <c r="AD327" s="21">
        <v>0</v>
      </c>
      <c r="AE327" s="25" t="s">
        <v>85</v>
      </c>
      <c r="AF327" s="25"/>
      <c r="AG327" s="25">
        <v>214819</v>
      </c>
      <c r="AH327" s="25">
        <v>179819</v>
      </c>
      <c r="AI327" s="25">
        <v>1026319</v>
      </c>
      <c r="AJ327" s="25" t="s">
        <v>3244</v>
      </c>
      <c r="AK327" s="25" t="s">
        <v>3245</v>
      </c>
      <c r="AL327" s="25" t="s">
        <v>3246</v>
      </c>
      <c r="AM327" s="25"/>
      <c r="AN327" s="25" t="s">
        <v>3247</v>
      </c>
    </row>
    <row r="328" spans="1:40" x14ac:dyDescent="0.25">
      <c r="A328" s="24">
        <v>36913</v>
      </c>
      <c r="B328" s="25" t="s">
        <v>51</v>
      </c>
      <c r="C328" s="25">
        <v>1031619</v>
      </c>
      <c r="D328" s="25" t="s">
        <v>53</v>
      </c>
      <c r="E328" s="26">
        <v>43851</v>
      </c>
      <c r="F328" s="26">
        <v>43851</v>
      </c>
      <c r="G328" s="26">
        <v>43769</v>
      </c>
      <c r="H328" s="25" t="s">
        <v>578</v>
      </c>
      <c r="I328" s="25" t="s">
        <v>3022</v>
      </c>
      <c r="J328" s="25"/>
      <c r="K328" s="25" t="s">
        <v>58</v>
      </c>
      <c r="L328" s="25">
        <v>899999063</v>
      </c>
      <c r="M328" s="25" t="s">
        <v>79</v>
      </c>
      <c r="N328" s="25" t="s">
        <v>61</v>
      </c>
      <c r="O328" s="25">
        <v>220012720074</v>
      </c>
      <c r="P328" s="25" t="s">
        <v>99</v>
      </c>
      <c r="Q328" s="25">
        <v>860007738</v>
      </c>
      <c r="R328" s="25" t="s">
        <v>114</v>
      </c>
      <c r="S328" s="25">
        <v>220101</v>
      </c>
      <c r="T328" s="25" t="s">
        <v>67</v>
      </c>
      <c r="U328" s="25" t="s">
        <v>883</v>
      </c>
      <c r="V328" s="25" t="s">
        <v>884</v>
      </c>
      <c r="W328" s="25">
        <v>10</v>
      </c>
      <c r="X328" s="25" t="s">
        <v>69</v>
      </c>
      <c r="Y328" s="25" t="s">
        <v>70</v>
      </c>
      <c r="Z328" s="25" t="s">
        <v>71</v>
      </c>
      <c r="AA328" s="21">
        <v>119808256</v>
      </c>
      <c r="AB328" s="21">
        <v>0</v>
      </c>
      <c r="AC328" s="21">
        <v>119808256</v>
      </c>
      <c r="AD328" s="21">
        <v>0</v>
      </c>
      <c r="AE328" s="25" t="s">
        <v>85</v>
      </c>
      <c r="AF328" s="25"/>
      <c r="AG328" s="25">
        <v>213919</v>
      </c>
      <c r="AH328" s="25">
        <v>178619</v>
      </c>
      <c r="AI328" s="25">
        <v>1031619</v>
      </c>
      <c r="AJ328" s="25" t="s">
        <v>3248</v>
      </c>
      <c r="AK328" s="25" t="s">
        <v>3249</v>
      </c>
      <c r="AL328" s="25" t="s">
        <v>3250</v>
      </c>
      <c r="AM328" s="25"/>
      <c r="AN328" s="25" t="s">
        <v>3026</v>
      </c>
    </row>
    <row r="329" spans="1:40" x14ac:dyDescent="0.25">
      <c r="A329" s="24">
        <v>36913</v>
      </c>
      <c r="B329" s="25" t="s">
        <v>51</v>
      </c>
      <c r="C329" s="25">
        <v>1105719</v>
      </c>
      <c r="D329" s="25" t="s">
        <v>53</v>
      </c>
      <c r="E329" s="26">
        <v>43851</v>
      </c>
      <c r="F329" s="26">
        <v>43851</v>
      </c>
      <c r="G329" s="26">
        <v>43784</v>
      </c>
      <c r="H329" s="25" t="s">
        <v>209</v>
      </c>
      <c r="I329" s="25" t="s">
        <v>3251</v>
      </c>
      <c r="J329" s="25"/>
      <c r="K329" s="25" t="s">
        <v>58</v>
      </c>
      <c r="L329" s="25">
        <v>811021363</v>
      </c>
      <c r="M329" s="25" t="s">
        <v>3252</v>
      </c>
      <c r="N329" s="25" t="s">
        <v>61</v>
      </c>
      <c r="O329" s="25">
        <v>61703955407</v>
      </c>
      <c r="P329" s="25" t="s">
        <v>63</v>
      </c>
      <c r="Q329" s="25">
        <v>890903938</v>
      </c>
      <c r="R329" s="25" t="s">
        <v>147</v>
      </c>
      <c r="S329" s="25">
        <v>220101</v>
      </c>
      <c r="T329" s="25" t="s">
        <v>67</v>
      </c>
      <c r="U329" s="25" t="s">
        <v>965</v>
      </c>
      <c r="V329" s="25" t="s">
        <v>966</v>
      </c>
      <c r="W329" s="25">
        <v>10</v>
      </c>
      <c r="X329" s="25" t="s">
        <v>69</v>
      </c>
      <c r="Y329" s="25" t="s">
        <v>70</v>
      </c>
      <c r="Z329" s="25" t="s">
        <v>71</v>
      </c>
      <c r="AA329" s="21">
        <v>848258997.29999995</v>
      </c>
      <c r="AB329" s="21">
        <v>0</v>
      </c>
      <c r="AC329" s="21">
        <v>848258997.29999995</v>
      </c>
      <c r="AD329" s="21">
        <v>0</v>
      </c>
      <c r="AE329" s="25" t="s">
        <v>85</v>
      </c>
      <c r="AF329" s="25"/>
      <c r="AG329" s="25">
        <v>193519</v>
      </c>
      <c r="AH329" s="25">
        <v>163519</v>
      </c>
      <c r="AI329" s="25">
        <v>1105719</v>
      </c>
      <c r="AJ329" s="25" t="s">
        <v>3253</v>
      </c>
      <c r="AK329" s="25">
        <v>1517920</v>
      </c>
      <c r="AL329" s="25">
        <v>94982620</v>
      </c>
      <c r="AM329" s="25"/>
      <c r="AN329" s="25" t="s">
        <v>3254</v>
      </c>
    </row>
    <row r="330" spans="1:40" x14ac:dyDescent="0.25">
      <c r="A330" s="24">
        <v>36913</v>
      </c>
      <c r="B330" s="25" t="s">
        <v>51</v>
      </c>
      <c r="C330" s="25">
        <v>1125419</v>
      </c>
      <c r="D330" s="25" t="s">
        <v>53</v>
      </c>
      <c r="E330" s="26">
        <v>43851</v>
      </c>
      <c r="F330" s="26">
        <v>43851</v>
      </c>
      <c r="G330" s="26">
        <v>43787</v>
      </c>
      <c r="H330" s="25" t="s">
        <v>554</v>
      </c>
      <c r="I330" s="25" t="s">
        <v>3183</v>
      </c>
      <c r="J330" s="25"/>
      <c r="K330" s="25" t="s">
        <v>58</v>
      </c>
      <c r="L330" s="25">
        <v>800075003</v>
      </c>
      <c r="M330" s="25" t="s">
        <v>419</v>
      </c>
      <c r="N330" s="25" t="s">
        <v>61</v>
      </c>
      <c r="O330" s="25">
        <v>9169999118</v>
      </c>
      <c r="P330" s="25" t="s">
        <v>63</v>
      </c>
      <c r="Q330" s="25">
        <v>860034313</v>
      </c>
      <c r="R330" s="25" t="s">
        <v>82</v>
      </c>
      <c r="S330" s="25">
        <v>220101</v>
      </c>
      <c r="T330" s="25" t="s">
        <v>67</v>
      </c>
      <c r="U330" s="25" t="s">
        <v>642</v>
      </c>
      <c r="V330" s="25" t="s">
        <v>643</v>
      </c>
      <c r="W330" s="25">
        <v>10</v>
      </c>
      <c r="X330" s="25" t="s">
        <v>69</v>
      </c>
      <c r="Y330" s="25" t="s">
        <v>70</v>
      </c>
      <c r="Z330" s="25" t="s">
        <v>71</v>
      </c>
      <c r="AA330" s="21">
        <v>3089919</v>
      </c>
      <c r="AB330" s="21">
        <v>0</v>
      </c>
      <c r="AC330" s="21">
        <v>3089919</v>
      </c>
      <c r="AD330" s="21">
        <v>0</v>
      </c>
      <c r="AE330" s="25" t="s">
        <v>85</v>
      </c>
      <c r="AF330" s="25"/>
      <c r="AG330" s="25">
        <v>216619</v>
      </c>
      <c r="AH330" s="25">
        <v>181419</v>
      </c>
      <c r="AI330" s="25">
        <v>1125419</v>
      </c>
      <c r="AJ330" s="25">
        <v>36820</v>
      </c>
      <c r="AK330" s="25">
        <v>147820</v>
      </c>
      <c r="AL330" s="25">
        <v>25036620</v>
      </c>
      <c r="AM330" s="25"/>
      <c r="AN330" s="25" t="s">
        <v>3176</v>
      </c>
    </row>
    <row r="331" spans="1:40" x14ac:dyDescent="0.25">
      <c r="A331" s="24">
        <v>36913</v>
      </c>
      <c r="B331" s="25" t="s">
        <v>51</v>
      </c>
      <c r="C331" s="25">
        <v>1132819</v>
      </c>
      <c r="D331" s="25" t="s">
        <v>53</v>
      </c>
      <c r="E331" s="26">
        <v>43851</v>
      </c>
      <c r="F331" s="26">
        <v>43851</v>
      </c>
      <c r="G331" s="26">
        <v>43788</v>
      </c>
      <c r="H331" s="25" t="s">
        <v>209</v>
      </c>
      <c r="I331" s="25" t="s">
        <v>3255</v>
      </c>
      <c r="J331" s="25"/>
      <c r="K331" s="25" t="s">
        <v>58</v>
      </c>
      <c r="L331" s="25">
        <v>901339715</v>
      </c>
      <c r="M331" s="25" t="s">
        <v>3256</v>
      </c>
      <c r="N331" s="25" t="s">
        <v>61</v>
      </c>
      <c r="O331" s="25">
        <v>30403693622</v>
      </c>
      <c r="P331" s="25" t="s">
        <v>99</v>
      </c>
      <c r="Q331" s="25">
        <v>890903938</v>
      </c>
      <c r="R331" s="25" t="s">
        <v>147</v>
      </c>
      <c r="S331" s="25">
        <v>220101</v>
      </c>
      <c r="T331" s="25" t="s">
        <v>67</v>
      </c>
      <c r="U331" s="25" t="s">
        <v>965</v>
      </c>
      <c r="V331" s="25" t="s">
        <v>966</v>
      </c>
      <c r="W331" s="25">
        <v>10</v>
      </c>
      <c r="X331" s="25" t="s">
        <v>69</v>
      </c>
      <c r="Y331" s="25" t="s">
        <v>70</v>
      </c>
      <c r="Z331" s="25" t="s">
        <v>71</v>
      </c>
      <c r="AA331" s="21">
        <v>1401914824</v>
      </c>
      <c r="AB331" s="21">
        <v>0</v>
      </c>
      <c r="AC331" s="21">
        <v>1401914824</v>
      </c>
      <c r="AD331" s="21">
        <v>0</v>
      </c>
      <c r="AE331" s="25" t="s">
        <v>85</v>
      </c>
      <c r="AF331" s="25"/>
      <c r="AG331" s="25">
        <v>193419</v>
      </c>
      <c r="AH331" s="25">
        <v>162819</v>
      </c>
      <c r="AI331" s="25">
        <v>1132819</v>
      </c>
      <c r="AJ331" s="25" t="s">
        <v>3257</v>
      </c>
      <c r="AK331" s="25" t="s">
        <v>3258</v>
      </c>
      <c r="AL331" s="25" t="s">
        <v>3259</v>
      </c>
      <c r="AM331" s="25"/>
      <c r="AN331" s="25" t="s">
        <v>3260</v>
      </c>
    </row>
    <row r="332" spans="1:40" x14ac:dyDescent="0.25">
      <c r="A332" s="24">
        <v>36913</v>
      </c>
      <c r="B332" s="25" t="s">
        <v>51</v>
      </c>
      <c r="C332" s="25">
        <v>1193919</v>
      </c>
      <c r="D332" s="25" t="s">
        <v>53</v>
      </c>
      <c r="E332" s="26">
        <v>43851</v>
      </c>
      <c r="F332" s="26">
        <v>43851</v>
      </c>
      <c r="G332" s="26">
        <v>43804</v>
      </c>
      <c r="H332" s="25" t="s">
        <v>3261</v>
      </c>
      <c r="I332" s="25" t="s">
        <v>3262</v>
      </c>
      <c r="J332" s="25"/>
      <c r="K332" s="25" t="s">
        <v>58</v>
      </c>
      <c r="L332" s="25">
        <v>860036884</v>
      </c>
      <c r="M332" s="25" t="s">
        <v>3263</v>
      </c>
      <c r="N332" s="25" t="s">
        <v>61</v>
      </c>
      <c r="O332" s="25">
        <v>261802656</v>
      </c>
      <c r="P332" s="25" t="s">
        <v>99</v>
      </c>
      <c r="Q332" s="25">
        <v>890300279</v>
      </c>
      <c r="R332" s="25" t="s">
        <v>198</v>
      </c>
      <c r="S332" s="25">
        <v>220101</v>
      </c>
      <c r="T332" s="25" t="s">
        <v>67</v>
      </c>
      <c r="U332" s="25" t="s">
        <v>2000</v>
      </c>
      <c r="V332" s="25" t="s">
        <v>2001</v>
      </c>
      <c r="W332" s="25">
        <v>10</v>
      </c>
      <c r="X332" s="25" t="s">
        <v>69</v>
      </c>
      <c r="Y332" s="25" t="s">
        <v>70</v>
      </c>
      <c r="Z332" s="25" t="s">
        <v>71</v>
      </c>
      <c r="AA332" s="21">
        <v>198000000</v>
      </c>
      <c r="AB332" s="21">
        <v>0</v>
      </c>
      <c r="AC332" s="21">
        <v>198000000</v>
      </c>
      <c r="AD332" s="21">
        <v>0</v>
      </c>
      <c r="AE332" s="25" t="s">
        <v>85</v>
      </c>
      <c r="AF332" s="25"/>
      <c r="AG332" s="25">
        <v>220619</v>
      </c>
      <c r="AH332" s="25">
        <v>185019</v>
      </c>
      <c r="AI332" s="25">
        <v>1193919</v>
      </c>
      <c r="AJ332" s="25" t="s">
        <v>3264</v>
      </c>
      <c r="AK332" s="25" t="s">
        <v>3265</v>
      </c>
      <c r="AL332" s="25" t="s">
        <v>3266</v>
      </c>
      <c r="AM332" s="25"/>
      <c r="AN332" s="25" t="s">
        <v>3267</v>
      </c>
    </row>
    <row r="333" spans="1:40" x14ac:dyDescent="0.25">
      <c r="A333" s="24">
        <v>36913</v>
      </c>
      <c r="B333" s="25" t="s">
        <v>51</v>
      </c>
      <c r="C333" s="25">
        <v>1214419</v>
      </c>
      <c r="D333" s="25" t="s">
        <v>53</v>
      </c>
      <c r="E333" s="26">
        <v>43851</v>
      </c>
      <c r="F333" s="26">
        <v>43851</v>
      </c>
      <c r="G333" s="26">
        <v>43811</v>
      </c>
      <c r="H333" s="25" t="s">
        <v>612</v>
      </c>
      <c r="I333" s="25" t="s">
        <v>3115</v>
      </c>
      <c r="J333" s="25"/>
      <c r="K333" s="25" t="s">
        <v>95</v>
      </c>
      <c r="L333" s="25">
        <v>46385578</v>
      </c>
      <c r="M333" s="25" t="s">
        <v>3268</v>
      </c>
      <c r="N333" s="25" t="s">
        <v>61</v>
      </c>
      <c r="O333" s="25">
        <v>5467602804</v>
      </c>
      <c r="P333" s="25" t="s">
        <v>99</v>
      </c>
      <c r="Q333" s="25">
        <v>890903938</v>
      </c>
      <c r="R333" s="25" t="s">
        <v>147</v>
      </c>
      <c r="S333" s="25">
        <v>220101</v>
      </c>
      <c r="T333" s="25" t="s">
        <v>67</v>
      </c>
      <c r="U333" s="25" t="s">
        <v>2000</v>
      </c>
      <c r="V333" s="25" t="s">
        <v>2001</v>
      </c>
      <c r="W333" s="25">
        <v>10</v>
      </c>
      <c r="X333" s="25" t="s">
        <v>69</v>
      </c>
      <c r="Y333" s="25" t="s">
        <v>70</v>
      </c>
      <c r="Z333" s="25" t="s">
        <v>71</v>
      </c>
      <c r="AA333" s="21">
        <v>183328</v>
      </c>
      <c r="AB333" s="21">
        <v>0</v>
      </c>
      <c r="AC333" s="21">
        <v>183328</v>
      </c>
      <c r="AD333" s="21">
        <v>0</v>
      </c>
      <c r="AE333" s="25" t="s">
        <v>85</v>
      </c>
      <c r="AF333" s="25"/>
      <c r="AG333" s="25">
        <v>136919</v>
      </c>
      <c r="AH333" s="25">
        <v>115519</v>
      </c>
      <c r="AI333" s="25">
        <v>1214419</v>
      </c>
      <c r="AJ333" s="25">
        <v>50920</v>
      </c>
      <c r="AK333" s="25" t="s">
        <v>3269</v>
      </c>
      <c r="AL333" s="25">
        <v>25045620</v>
      </c>
      <c r="AM333" s="25"/>
      <c r="AN333" s="25" t="s">
        <v>3270</v>
      </c>
    </row>
    <row r="334" spans="1:40" x14ac:dyDescent="0.25">
      <c r="A334" s="24">
        <v>36913</v>
      </c>
      <c r="B334" s="25" t="s">
        <v>51</v>
      </c>
      <c r="C334" s="25">
        <v>1232819</v>
      </c>
      <c r="D334" s="25" t="s">
        <v>53</v>
      </c>
      <c r="E334" s="26">
        <v>43851</v>
      </c>
      <c r="F334" s="26">
        <v>43851</v>
      </c>
      <c r="G334" s="26">
        <v>43825</v>
      </c>
      <c r="H334" s="25" t="s">
        <v>209</v>
      </c>
      <c r="I334" s="25" t="s">
        <v>3271</v>
      </c>
      <c r="J334" s="25"/>
      <c r="K334" s="25" t="s">
        <v>58</v>
      </c>
      <c r="L334" s="25">
        <v>899999063</v>
      </c>
      <c r="M334" s="25" t="s">
        <v>79</v>
      </c>
      <c r="N334" s="25" t="s">
        <v>61</v>
      </c>
      <c r="O334" s="25">
        <v>220012720074</v>
      </c>
      <c r="P334" s="25" t="s">
        <v>99</v>
      </c>
      <c r="Q334" s="25">
        <v>860007738</v>
      </c>
      <c r="R334" s="25" t="s">
        <v>114</v>
      </c>
      <c r="S334" s="25">
        <v>220101</v>
      </c>
      <c r="T334" s="25" t="s">
        <v>67</v>
      </c>
      <c r="U334" s="25" t="s">
        <v>312</v>
      </c>
      <c r="V334" s="25" t="s">
        <v>313</v>
      </c>
      <c r="W334" s="25">
        <v>10</v>
      </c>
      <c r="X334" s="25" t="s">
        <v>69</v>
      </c>
      <c r="Y334" s="25" t="s">
        <v>70</v>
      </c>
      <c r="Z334" s="25" t="s">
        <v>71</v>
      </c>
      <c r="AA334" s="21">
        <v>100428401</v>
      </c>
      <c r="AB334" s="21">
        <v>0</v>
      </c>
      <c r="AC334" s="21">
        <v>100428401</v>
      </c>
      <c r="AD334" s="21">
        <v>0</v>
      </c>
      <c r="AE334" s="25" t="s">
        <v>85</v>
      </c>
      <c r="AF334" s="25"/>
      <c r="AG334" s="25">
        <v>212119</v>
      </c>
      <c r="AH334" s="25">
        <v>178519</v>
      </c>
      <c r="AI334" s="25">
        <v>1232819</v>
      </c>
      <c r="AJ334" s="25">
        <v>63620</v>
      </c>
      <c r="AK334" s="25">
        <v>204220</v>
      </c>
      <c r="AL334" s="25">
        <v>24979720</v>
      </c>
      <c r="AM334" s="25"/>
      <c r="AN334" s="25" t="s">
        <v>3272</v>
      </c>
    </row>
    <row r="335" spans="1:40" x14ac:dyDescent="0.25">
      <c r="A335" s="25" t="s">
        <v>2276</v>
      </c>
      <c r="B335" s="25" t="s">
        <v>2277</v>
      </c>
      <c r="C335" s="25">
        <v>619</v>
      </c>
      <c r="D335" s="25" t="s">
        <v>53</v>
      </c>
      <c r="E335" s="26">
        <v>43843</v>
      </c>
      <c r="F335" s="26">
        <v>43843</v>
      </c>
      <c r="G335" s="26">
        <v>43487</v>
      </c>
      <c r="H335" s="25" t="s">
        <v>175</v>
      </c>
      <c r="I335" s="25" t="s">
        <v>2899</v>
      </c>
      <c r="J335" s="25"/>
      <c r="K335" s="25" t="s">
        <v>95</v>
      </c>
      <c r="L335" s="25">
        <v>91352207</v>
      </c>
      <c r="M335" s="25" t="s">
        <v>2900</v>
      </c>
      <c r="N335" s="25" t="s">
        <v>61</v>
      </c>
      <c r="O335" s="25">
        <v>570007070279174</v>
      </c>
      <c r="P335" s="25" t="s">
        <v>99</v>
      </c>
      <c r="Q335" s="25">
        <v>860034313</v>
      </c>
      <c r="R335" s="25" t="s">
        <v>82</v>
      </c>
      <c r="S335" s="25">
        <v>4</v>
      </c>
      <c r="T335" s="25" t="s">
        <v>2284</v>
      </c>
      <c r="U335" s="25" t="s">
        <v>2285</v>
      </c>
      <c r="V335" s="25" t="s">
        <v>2286</v>
      </c>
      <c r="W335" s="25">
        <v>16</v>
      </c>
      <c r="X335" s="25" t="s">
        <v>188</v>
      </c>
      <c r="Y335" s="25" t="s">
        <v>189</v>
      </c>
      <c r="Z335" s="25" t="s">
        <v>71</v>
      </c>
      <c r="AA335" s="21">
        <v>2534672</v>
      </c>
      <c r="AB335" s="21">
        <v>0</v>
      </c>
      <c r="AC335" s="21">
        <v>2534672</v>
      </c>
      <c r="AD335" s="21">
        <v>0</v>
      </c>
      <c r="AE335" s="25" t="s">
        <v>85</v>
      </c>
      <c r="AF335" s="25"/>
      <c r="AG335" s="25">
        <v>2719</v>
      </c>
      <c r="AH335" s="25">
        <v>1419</v>
      </c>
      <c r="AI335" s="25">
        <v>619</v>
      </c>
      <c r="AJ335" s="25">
        <v>420</v>
      </c>
      <c r="AK335" s="25">
        <v>420</v>
      </c>
      <c r="AL335" s="25">
        <v>15031020</v>
      </c>
      <c r="AM335" s="25"/>
      <c r="AN335" s="25" t="s">
        <v>2904</v>
      </c>
    </row>
    <row r="336" spans="1:40" x14ac:dyDescent="0.25">
      <c r="A336" s="25" t="s">
        <v>2276</v>
      </c>
      <c r="B336" s="25" t="s">
        <v>2277</v>
      </c>
      <c r="C336" s="25">
        <v>33819</v>
      </c>
      <c r="D336" s="25" t="s">
        <v>53</v>
      </c>
      <c r="E336" s="26">
        <v>43843</v>
      </c>
      <c r="F336" s="26">
        <v>43843</v>
      </c>
      <c r="G336" s="26">
        <v>43798</v>
      </c>
      <c r="H336" s="25" t="s">
        <v>578</v>
      </c>
      <c r="I336" s="25" t="s">
        <v>3273</v>
      </c>
      <c r="J336" s="25"/>
      <c r="K336" s="25" t="s">
        <v>58</v>
      </c>
      <c r="L336" s="25">
        <v>860509022</v>
      </c>
      <c r="M336" s="25" t="s">
        <v>3274</v>
      </c>
      <c r="N336" s="25" t="s">
        <v>61</v>
      </c>
      <c r="O336" s="25">
        <v>5051514419</v>
      </c>
      <c r="P336" s="25" t="s">
        <v>99</v>
      </c>
      <c r="Q336" s="25">
        <v>860034313</v>
      </c>
      <c r="R336" s="25" t="s">
        <v>82</v>
      </c>
      <c r="S336" s="25">
        <v>4</v>
      </c>
      <c r="T336" s="25" t="s">
        <v>2284</v>
      </c>
      <c r="U336" s="25" t="s">
        <v>2295</v>
      </c>
      <c r="V336" s="25" t="s">
        <v>2296</v>
      </c>
      <c r="W336" s="25">
        <v>10</v>
      </c>
      <c r="X336" s="25" t="s">
        <v>69</v>
      </c>
      <c r="Y336" s="25" t="s">
        <v>70</v>
      </c>
      <c r="Z336" s="25" t="s">
        <v>71</v>
      </c>
      <c r="AA336" s="21">
        <v>100000000</v>
      </c>
      <c r="AB336" s="21">
        <v>0</v>
      </c>
      <c r="AC336" s="21">
        <v>100000000</v>
      </c>
      <c r="AD336" s="21">
        <v>0</v>
      </c>
      <c r="AE336" s="25" t="s">
        <v>85</v>
      </c>
      <c r="AF336" s="25"/>
      <c r="AG336" s="25">
        <v>8819</v>
      </c>
      <c r="AH336" s="25">
        <v>7319</v>
      </c>
      <c r="AI336" s="25">
        <v>33819</v>
      </c>
      <c r="AJ336" s="25">
        <v>220</v>
      </c>
      <c r="AK336" s="25">
        <v>220</v>
      </c>
      <c r="AL336" s="25">
        <v>9711620</v>
      </c>
      <c r="AM336" s="25"/>
      <c r="AN336" s="25" t="s">
        <v>3275</v>
      </c>
    </row>
    <row r="337" spans="1:40" x14ac:dyDescent="0.25">
      <c r="A337" s="25" t="s">
        <v>2276</v>
      </c>
      <c r="B337" s="25" t="s">
        <v>2277</v>
      </c>
      <c r="C337" s="25">
        <v>12119</v>
      </c>
      <c r="D337" s="25" t="s">
        <v>53</v>
      </c>
      <c r="E337" s="26">
        <v>43847</v>
      </c>
      <c r="F337" s="26">
        <v>43847</v>
      </c>
      <c r="G337" s="26">
        <v>43600</v>
      </c>
      <c r="H337" s="25" t="s">
        <v>307</v>
      </c>
      <c r="I337" s="25" t="s">
        <v>3155</v>
      </c>
      <c r="J337" s="25"/>
      <c r="K337" s="25" t="s">
        <v>58</v>
      </c>
      <c r="L337" s="25">
        <v>800075003</v>
      </c>
      <c r="M337" s="25" t="s">
        <v>419</v>
      </c>
      <c r="N337" s="25" t="s">
        <v>61</v>
      </c>
      <c r="O337" s="25">
        <v>560009169999118</v>
      </c>
      <c r="P337" s="25" t="s">
        <v>63</v>
      </c>
      <c r="Q337" s="25">
        <v>860034313</v>
      </c>
      <c r="R337" s="25" t="s">
        <v>82</v>
      </c>
      <c r="S337" s="25">
        <v>4</v>
      </c>
      <c r="T337" s="25" t="s">
        <v>2284</v>
      </c>
      <c r="U337" s="25" t="s">
        <v>2285</v>
      </c>
      <c r="V337" s="25" t="s">
        <v>2286</v>
      </c>
      <c r="W337" s="25">
        <v>16</v>
      </c>
      <c r="X337" s="25" t="s">
        <v>188</v>
      </c>
      <c r="Y337" s="25" t="s">
        <v>189</v>
      </c>
      <c r="Z337" s="25" t="s">
        <v>71</v>
      </c>
      <c r="AA337" s="21">
        <v>29410474</v>
      </c>
      <c r="AB337" s="21">
        <v>-19570464</v>
      </c>
      <c r="AC337" s="21">
        <v>9840010</v>
      </c>
      <c r="AD337" s="21">
        <v>0</v>
      </c>
      <c r="AE337" s="25" t="s">
        <v>85</v>
      </c>
      <c r="AF337" s="25"/>
      <c r="AG337" s="25">
        <v>4919</v>
      </c>
      <c r="AH337" s="25">
        <v>4319</v>
      </c>
      <c r="AI337" s="25">
        <v>12119</v>
      </c>
      <c r="AJ337" s="25" t="s">
        <v>3276</v>
      </c>
      <c r="AK337" s="25" t="s">
        <v>3277</v>
      </c>
      <c r="AL337" s="25" t="s">
        <v>3278</v>
      </c>
      <c r="AM337" s="25"/>
      <c r="AN337" s="25" t="s">
        <v>3156</v>
      </c>
    </row>
    <row r="338" spans="1:40" x14ac:dyDescent="0.25">
      <c r="A338" s="25" t="s">
        <v>2276</v>
      </c>
      <c r="B338" s="25" t="s">
        <v>2277</v>
      </c>
      <c r="C338" s="25">
        <v>35219</v>
      </c>
      <c r="D338" s="25" t="s">
        <v>53</v>
      </c>
      <c r="E338" s="26">
        <v>43847</v>
      </c>
      <c r="F338" s="26">
        <v>43847</v>
      </c>
      <c r="G338" s="26">
        <v>43822</v>
      </c>
      <c r="H338" s="25" t="s">
        <v>612</v>
      </c>
      <c r="I338" s="25" t="s">
        <v>3279</v>
      </c>
      <c r="J338" s="25"/>
      <c r="K338" s="25" t="s">
        <v>95</v>
      </c>
      <c r="L338" s="25">
        <v>52258198</v>
      </c>
      <c r="M338" s="25" t="s">
        <v>3280</v>
      </c>
      <c r="N338" s="25" t="s">
        <v>61</v>
      </c>
      <c r="O338" s="25">
        <v>20111303911</v>
      </c>
      <c r="P338" s="25" t="s">
        <v>99</v>
      </c>
      <c r="Q338" s="25">
        <v>890903938</v>
      </c>
      <c r="R338" s="25" t="s">
        <v>147</v>
      </c>
      <c r="S338" s="25">
        <v>4</v>
      </c>
      <c r="T338" s="25" t="s">
        <v>2284</v>
      </c>
      <c r="U338" s="25" t="s">
        <v>2285</v>
      </c>
      <c r="V338" s="25" t="s">
        <v>2286</v>
      </c>
      <c r="W338" s="25">
        <v>16</v>
      </c>
      <c r="X338" s="25" t="s">
        <v>188</v>
      </c>
      <c r="Y338" s="25" t="s">
        <v>189</v>
      </c>
      <c r="Z338" s="25" t="s">
        <v>71</v>
      </c>
      <c r="AA338" s="21">
        <v>300101</v>
      </c>
      <c r="AB338" s="21">
        <v>0</v>
      </c>
      <c r="AC338" s="21">
        <v>300101</v>
      </c>
      <c r="AD338" s="21">
        <v>0</v>
      </c>
      <c r="AE338" s="25" t="s">
        <v>85</v>
      </c>
      <c r="AF338" s="25"/>
      <c r="AG338" s="25">
        <v>3719</v>
      </c>
      <c r="AH338" s="25">
        <v>619</v>
      </c>
      <c r="AI338" s="25">
        <v>35219</v>
      </c>
      <c r="AJ338" s="25">
        <v>320</v>
      </c>
      <c r="AK338" s="25">
        <v>320</v>
      </c>
      <c r="AL338" s="25">
        <v>7822820</v>
      </c>
      <c r="AM338" s="25"/>
      <c r="AN338" s="25" t="s">
        <v>3281</v>
      </c>
    </row>
    <row r="339" spans="1:40" x14ac:dyDescent="0.25">
      <c r="A339" s="25" t="s">
        <v>2276</v>
      </c>
      <c r="B339" s="25" t="s">
        <v>2277</v>
      </c>
      <c r="C339" s="25">
        <v>15219</v>
      </c>
      <c r="D339" s="25" t="s">
        <v>53</v>
      </c>
      <c r="E339" s="26">
        <v>43851</v>
      </c>
      <c r="F339" s="26">
        <v>43851</v>
      </c>
      <c r="G339" s="26">
        <v>43616</v>
      </c>
      <c r="H339" s="25" t="s">
        <v>307</v>
      </c>
      <c r="I339" s="25">
        <v>38410</v>
      </c>
      <c r="J339" s="25"/>
      <c r="K339" s="25" t="s">
        <v>58</v>
      </c>
      <c r="L339" s="25">
        <v>800048663</v>
      </c>
      <c r="M339" s="25" t="s">
        <v>2333</v>
      </c>
      <c r="N339" s="25" t="s">
        <v>61</v>
      </c>
      <c r="O339" s="25">
        <v>17157153390</v>
      </c>
      <c r="P339" s="25" t="s">
        <v>63</v>
      </c>
      <c r="Q339" s="25">
        <v>890903938</v>
      </c>
      <c r="R339" s="25" t="s">
        <v>147</v>
      </c>
      <c r="S339" s="25">
        <v>4</v>
      </c>
      <c r="T339" s="25" t="s">
        <v>2284</v>
      </c>
      <c r="U339" s="25" t="s">
        <v>2316</v>
      </c>
      <c r="V339" s="25" t="s">
        <v>2317</v>
      </c>
      <c r="W339" s="25">
        <v>10</v>
      </c>
      <c r="X339" s="25" t="s">
        <v>69</v>
      </c>
      <c r="Y339" s="25" t="s">
        <v>70</v>
      </c>
      <c r="Z339" s="25" t="s">
        <v>71</v>
      </c>
      <c r="AA339" s="21">
        <v>32469032.190000001</v>
      </c>
      <c r="AB339" s="21">
        <v>0</v>
      </c>
      <c r="AC339" s="21">
        <v>32469032.190000001</v>
      </c>
      <c r="AD339" s="21">
        <v>0</v>
      </c>
      <c r="AE339" s="25" t="s">
        <v>85</v>
      </c>
      <c r="AF339" s="25"/>
      <c r="AG339" s="25">
        <v>6019</v>
      </c>
      <c r="AH339" s="25">
        <v>5319</v>
      </c>
      <c r="AI339" s="25">
        <v>15219</v>
      </c>
      <c r="AJ339" s="25">
        <v>520</v>
      </c>
      <c r="AK339" s="25">
        <v>520</v>
      </c>
      <c r="AL339" s="25">
        <v>17690220</v>
      </c>
      <c r="AM339" s="25"/>
      <c r="AN339" s="25" t="s">
        <v>3282</v>
      </c>
    </row>
    <row r="340" spans="1:40" x14ac:dyDescent="0.25">
      <c r="A340" s="25" t="s">
        <v>2276</v>
      </c>
      <c r="B340" s="25" t="s">
        <v>2277</v>
      </c>
      <c r="C340" s="25">
        <v>22519</v>
      </c>
      <c r="D340" s="25" t="s">
        <v>53</v>
      </c>
      <c r="E340" s="26">
        <v>43851</v>
      </c>
      <c r="F340" s="26">
        <v>43851</v>
      </c>
      <c r="G340" s="26">
        <v>43697</v>
      </c>
      <c r="H340" s="25" t="s">
        <v>3283</v>
      </c>
      <c r="I340" s="25" t="s">
        <v>3284</v>
      </c>
      <c r="J340" s="25"/>
      <c r="K340" s="25" t="s">
        <v>58</v>
      </c>
      <c r="L340" s="25">
        <v>900699679</v>
      </c>
      <c r="M340" s="25" t="s">
        <v>3285</v>
      </c>
      <c r="N340" s="25" t="s">
        <v>61</v>
      </c>
      <c r="O340" s="25">
        <v>75572008</v>
      </c>
      <c r="P340" s="25" t="s">
        <v>63</v>
      </c>
      <c r="Q340" s="25">
        <v>860002964</v>
      </c>
      <c r="R340" s="25" t="s">
        <v>422</v>
      </c>
      <c r="S340" s="25">
        <v>4</v>
      </c>
      <c r="T340" s="25" t="s">
        <v>2284</v>
      </c>
      <c r="U340" s="25" t="s">
        <v>2316</v>
      </c>
      <c r="V340" s="25" t="s">
        <v>2317</v>
      </c>
      <c r="W340" s="25">
        <v>10</v>
      </c>
      <c r="X340" s="25" t="s">
        <v>69</v>
      </c>
      <c r="Y340" s="25" t="s">
        <v>70</v>
      </c>
      <c r="Z340" s="25" t="s">
        <v>71</v>
      </c>
      <c r="AA340" s="21">
        <v>47293218</v>
      </c>
      <c r="AB340" s="21">
        <v>0</v>
      </c>
      <c r="AC340" s="21">
        <v>47293218</v>
      </c>
      <c r="AD340" s="21">
        <v>0</v>
      </c>
      <c r="AE340" s="25" t="s">
        <v>85</v>
      </c>
      <c r="AF340" s="25"/>
      <c r="AG340" s="25">
        <v>5519</v>
      </c>
      <c r="AH340" s="25">
        <v>4819</v>
      </c>
      <c r="AI340" s="25">
        <v>22519</v>
      </c>
      <c r="AJ340" s="25">
        <v>620</v>
      </c>
      <c r="AK340" s="25" t="s">
        <v>3286</v>
      </c>
      <c r="AL340" s="25">
        <v>19167720</v>
      </c>
      <c r="AM340" s="25"/>
      <c r="AN340" s="25" t="s">
        <v>3287</v>
      </c>
    </row>
    <row r="341" spans="1:40" x14ac:dyDescent="0.25">
      <c r="A341" s="25" t="s">
        <v>2276</v>
      </c>
      <c r="B341" s="25" t="s">
        <v>2277</v>
      </c>
      <c r="C341" s="25">
        <v>23919</v>
      </c>
      <c r="D341" s="25" t="s">
        <v>53</v>
      </c>
      <c r="E341" s="26">
        <v>43851</v>
      </c>
      <c r="F341" s="26">
        <v>43851</v>
      </c>
      <c r="G341" s="26">
        <v>43711</v>
      </c>
      <c r="H341" s="25" t="s">
        <v>307</v>
      </c>
      <c r="I341" s="25" t="s">
        <v>3288</v>
      </c>
      <c r="J341" s="25"/>
      <c r="K341" s="25" t="s">
        <v>58</v>
      </c>
      <c r="L341" s="25">
        <v>800075003</v>
      </c>
      <c r="M341" s="25" t="s">
        <v>419</v>
      </c>
      <c r="N341" s="25" t="s">
        <v>61</v>
      </c>
      <c r="O341" s="25">
        <v>560009169999118</v>
      </c>
      <c r="P341" s="25" t="s">
        <v>63</v>
      </c>
      <c r="Q341" s="25">
        <v>860034313</v>
      </c>
      <c r="R341" s="25" t="s">
        <v>82</v>
      </c>
      <c r="S341" s="25">
        <v>4</v>
      </c>
      <c r="T341" s="25" t="s">
        <v>2284</v>
      </c>
      <c r="U341" s="25" t="s">
        <v>2285</v>
      </c>
      <c r="V341" s="25" t="s">
        <v>2286</v>
      </c>
      <c r="W341" s="25">
        <v>10</v>
      </c>
      <c r="X341" s="25" t="s">
        <v>69</v>
      </c>
      <c r="Y341" s="25" t="s">
        <v>70</v>
      </c>
      <c r="Z341" s="25" t="s">
        <v>71</v>
      </c>
      <c r="AA341" s="21">
        <v>120000000</v>
      </c>
      <c r="AB341" s="21">
        <v>-27064810</v>
      </c>
      <c r="AC341" s="21">
        <v>92935190</v>
      </c>
      <c r="AD341" s="21">
        <v>0</v>
      </c>
      <c r="AE341" s="25" t="s">
        <v>85</v>
      </c>
      <c r="AF341" s="25"/>
      <c r="AG341" s="25">
        <v>5019</v>
      </c>
      <c r="AH341" s="25">
        <v>4419</v>
      </c>
      <c r="AI341" s="25">
        <v>23919</v>
      </c>
      <c r="AJ341" s="25">
        <v>1220</v>
      </c>
      <c r="AK341" s="25" t="s">
        <v>3289</v>
      </c>
      <c r="AL341" s="25">
        <v>17689120</v>
      </c>
      <c r="AM341" s="25"/>
      <c r="AN341" s="25" t="s">
        <v>3290</v>
      </c>
    </row>
    <row r="342" spans="1:40" x14ac:dyDescent="0.25">
      <c r="A342" s="25" t="s">
        <v>2276</v>
      </c>
      <c r="B342" s="25" t="s">
        <v>2277</v>
      </c>
      <c r="C342" s="25">
        <v>33419</v>
      </c>
      <c r="D342" s="25" t="s">
        <v>53</v>
      </c>
      <c r="E342" s="26">
        <v>43851</v>
      </c>
      <c r="F342" s="26">
        <v>43851</v>
      </c>
      <c r="G342" s="26">
        <v>43798</v>
      </c>
      <c r="H342" s="25" t="s">
        <v>394</v>
      </c>
      <c r="I342" s="25" t="s">
        <v>3291</v>
      </c>
      <c r="J342" s="25"/>
      <c r="K342" s="25" t="s">
        <v>58</v>
      </c>
      <c r="L342" s="25">
        <v>900900129</v>
      </c>
      <c r="M342" s="25" t="s">
        <v>2293</v>
      </c>
      <c r="N342" s="25" t="s">
        <v>61</v>
      </c>
      <c r="O342" s="25">
        <v>309031987</v>
      </c>
      <c r="P342" s="25" t="s">
        <v>99</v>
      </c>
      <c r="Q342" s="25">
        <v>860003020</v>
      </c>
      <c r="R342" s="25" t="s">
        <v>65</v>
      </c>
      <c r="S342" s="25">
        <v>4</v>
      </c>
      <c r="T342" s="25" t="s">
        <v>2284</v>
      </c>
      <c r="U342" s="25" t="s">
        <v>2285</v>
      </c>
      <c r="V342" s="25" t="s">
        <v>2286</v>
      </c>
      <c r="W342" s="25">
        <v>16</v>
      </c>
      <c r="X342" s="25" t="s">
        <v>188</v>
      </c>
      <c r="Y342" s="25" t="s">
        <v>189</v>
      </c>
      <c r="Z342" s="25" t="s">
        <v>71</v>
      </c>
      <c r="AA342" s="21">
        <v>0</v>
      </c>
      <c r="AB342" s="21">
        <v>0</v>
      </c>
      <c r="AC342" s="21">
        <v>0</v>
      </c>
      <c r="AD342" s="21">
        <v>0</v>
      </c>
      <c r="AE342" s="25" t="s">
        <v>85</v>
      </c>
      <c r="AF342" s="25"/>
      <c r="AG342" s="25">
        <v>6119</v>
      </c>
      <c r="AH342" s="25">
        <v>5219</v>
      </c>
      <c r="AI342" s="25">
        <v>33419</v>
      </c>
      <c r="AJ342" s="25">
        <v>720</v>
      </c>
      <c r="AK342" s="25">
        <v>720</v>
      </c>
      <c r="AL342" s="25">
        <v>34527220</v>
      </c>
      <c r="AM342" s="25"/>
      <c r="AN342" s="25" t="s">
        <v>3292</v>
      </c>
    </row>
    <row r="343" spans="1:40" x14ac:dyDescent="0.25">
      <c r="A343" s="25" t="s">
        <v>2276</v>
      </c>
      <c r="B343" s="25" t="s">
        <v>2277</v>
      </c>
      <c r="C343" s="25">
        <v>33419</v>
      </c>
      <c r="D343" s="25" t="s">
        <v>53</v>
      </c>
      <c r="E343" s="26">
        <v>43851</v>
      </c>
      <c r="F343" s="26">
        <v>43851</v>
      </c>
      <c r="G343" s="26">
        <v>43798</v>
      </c>
      <c r="H343" s="25" t="s">
        <v>394</v>
      </c>
      <c r="I343" s="25" t="s">
        <v>3291</v>
      </c>
      <c r="J343" s="25"/>
      <c r="K343" s="25" t="s">
        <v>58</v>
      </c>
      <c r="L343" s="25">
        <v>900900129</v>
      </c>
      <c r="M343" s="25" t="s">
        <v>2293</v>
      </c>
      <c r="N343" s="25" t="s">
        <v>61</v>
      </c>
      <c r="O343" s="25">
        <v>309031987</v>
      </c>
      <c r="P343" s="25" t="s">
        <v>99</v>
      </c>
      <c r="Q343" s="25">
        <v>860003020</v>
      </c>
      <c r="R343" s="25" t="s">
        <v>65</v>
      </c>
      <c r="S343" s="25">
        <v>4</v>
      </c>
      <c r="T343" s="25" t="s">
        <v>2284</v>
      </c>
      <c r="U343" s="25" t="s">
        <v>2285</v>
      </c>
      <c r="V343" s="25" t="s">
        <v>2286</v>
      </c>
      <c r="W343" s="25">
        <v>10</v>
      </c>
      <c r="X343" s="25" t="s">
        <v>69</v>
      </c>
      <c r="Y343" s="25" t="s">
        <v>70</v>
      </c>
      <c r="Z343" s="25" t="s">
        <v>71</v>
      </c>
      <c r="AA343" s="21">
        <v>6835823527</v>
      </c>
      <c r="AB343" s="21">
        <v>0</v>
      </c>
      <c r="AC343" s="21">
        <v>6835823527</v>
      </c>
      <c r="AD343" s="21">
        <v>0</v>
      </c>
      <c r="AE343" s="25" t="s">
        <v>85</v>
      </c>
      <c r="AF343" s="25"/>
      <c r="AG343" s="25">
        <v>6119</v>
      </c>
      <c r="AH343" s="25">
        <v>5219</v>
      </c>
      <c r="AI343" s="25">
        <v>33419</v>
      </c>
      <c r="AJ343" s="25">
        <v>720</v>
      </c>
      <c r="AK343" s="25">
        <v>720</v>
      </c>
      <c r="AL343" s="25">
        <v>34527220</v>
      </c>
      <c r="AM343" s="25"/>
      <c r="AN343" s="25" t="s">
        <v>3292</v>
      </c>
    </row>
    <row r="344" spans="1:40" x14ac:dyDescent="0.25">
      <c r="A344" s="25" t="s">
        <v>2276</v>
      </c>
      <c r="B344" s="25" t="s">
        <v>2277</v>
      </c>
      <c r="C344" s="25">
        <v>33519</v>
      </c>
      <c r="D344" s="25" t="s">
        <v>53</v>
      </c>
      <c r="E344" s="26">
        <v>43851</v>
      </c>
      <c r="F344" s="26">
        <v>43851</v>
      </c>
      <c r="G344" s="26">
        <v>43798</v>
      </c>
      <c r="H344" s="25" t="s">
        <v>394</v>
      </c>
      <c r="I344" s="25" t="s">
        <v>3291</v>
      </c>
      <c r="J344" s="25"/>
      <c r="K344" s="25" t="s">
        <v>58</v>
      </c>
      <c r="L344" s="25">
        <v>900900129</v>
      </c>
      <c r="M344" s="25" t="s">
        <v>2293</v>
      </c>
      <c r="N344" s="25" t="s">
        <v>61</v>
      </c>
      <c r="O344" s="25">
        <v>309031987</v>
      </c>
      <c r="P344" s="25" t="s">
        <v>99</v>
      </c>
      <c r="Q344" s="25">
        <v>860003020</v>
      </c>
      <c r="R344" s="25" t="s">
        <v>65</v>
      </c>
      <c r="S344" s="25">
        <v>4</v>
      </c>
      <c r="T344" s="25" t="s">
        <v>2284</v>
      </c>
      <c r="U344" s="25" t="s">
        <v>2285</v>
      </c>
      <c r="V344" s="25" t="s">
        <v>2286</v>
      </c>
      <c r="W344" s="25">
        <v>16</v>
      </c>
      <c r="X344" s="25" t="s">
        <v>188</v>
      </c>
      <c r="Y344" s="25" t="s">
        <v>189</v>
      </c>
      <c r="Z344" s="25" t="s">
        <v>71</v>
      </c>
      <c r="AA344" s="21">
        <v>0</v>
      </c>
      <c r="AB344" s="21">
        <v>0</v>
      </c>
      <c r="AC344" s="21">
        <v>0</v>
      </c>
      <c r="AD344" s="21">
        <v>0</v>
      </c>
      <c r="AE344" s="25" t="s">
        <v>85</v>
      </c>
      <c r="AF344" s="25"/>
      <c r="AG344" s="25">
        <v>6219</v>
      </c>
      <c r="AH344" s="25">
        <v>5119</v>
      </c>
      <c r="AI344" s="25">
        <v>33519</v>
      </c>
      <c r="AJ344" s="25">
        <v>820</v>
      </c>
      <c r="AK344" s="25">
        <v>820</v>
      </c>
      <c r="AL344" s="25">
        <v>34545920</v>
      </c>
      <c r="AM344" s="25"/>
      <c r="AN344" s="25" t="s">
        <v>3292</v>
      </c>
    </row>
    <row r="345" spans="1:40" x14ac:dyDescent="0.25">
      <c r="A345" s="25" t="s">
        <v>2276</v>
      </c>
      <c r="B345" s="25" t="s">
        <v>2277</v>
      </c>
      <c r="C345" s="25">
        <v>33519</v>
      </c>
      <c r="D345" s="25" t="s">
        <v>53</v>
      </c>
      <c r="E345" s="26">
        <v>43851</v>
      </c>
      <c r="F345" s="26">
        <v>43851</v>
      </c>
      <c r="G345" s="26">
        <v>43798</v>
      </c>
      <c r="H345" s="25" t="s">
        <v>394</v>
      </c>
      <c r="I345" s="25" t="s">
        <v>3291</v>
      </c>
      <c r="J345" s="25"/>
      <c r="K345" s="25" t="s">
        <v>58</v>
      </c>
      <c r="L345" s="25">
        <v>900900129</v>
      </c>
      <c r="M345" s="25" t="s">
        <v>2293</v>
      </c>
      <c r="N345" s="25" t="s">
        <v>61</v>
      </c>
      <c r="O345" s="25">
        <v>309031987</v>
      </c>
      <c r="P345" s="25" t="s">
        <v>99</v>
      </c>
      <c r="Q345" s="25">
        <v>860003020</v>
      </c>
      <c r="R345" s="25" t="s">
        <v>65</v>
      </c>
      <c r="S345" s="25">
        <v>4</v>
      </c>
      <c r="T345" s="25" t="s">
        <v>2284</v>
      </c>
      <c r="U345" s="25" t="s">
        <v>2285</v>
      </c>
      <c r="V345" s="25" t="s">
        <v>2286</v>
      </c>
      <c r="W345" s="25">
        <v>10</v>
      </c>
      <c r="X345" s="25" t="s">
        <v>69</v>
      </c>
      <c r="Y345" s="25" t="s">
        <v>70</v>
      </c>
      <c r="Z345" s="25" t="s">
        <v>71</v>
      </c>
      <c r="AA345" s="21">
        <v>1154329637</v>
      </c>
      <c r="AB345" s="21">
        <v>0</v>
      </c>
      <c r="AC345" s="21">
        <v>1154329637</v>
      </c>
      <c r="AD345" s="21">
        <v>0</v>
      </c>
      <c r="AE345" s="25" t="s">
        <v>85</v>
      </c>
      <c r="AF345" s="25"/>
      <c r="AG345" s="25">
        <v>6219</v>
      </c>
      <c r="AH345" s="25">
        <v>5119</v>
      </c>
      <c r="AI345" s="25">
        <v>33519</v>
      </c>
      <c r="AJ345" s="25">
        <v>820</v>
      </c>
      <c r="AK345" s="25">
        <v>820</v>
      </c>
      <c r="AL345" s="25">
        <v>34545920</v>
      </c>
      <c r="AM345" s="25"/>
      <c r="AN345" s="25" t="s">
        <v>3292</v>
      </c>
    </row>
    <row r="346" spans="1:40" x14ac:dyDescent="0.25">
      <c r="A346" s="25" t="s">
        <v>2276</v>
      </c>
      <c r="B346" s="25" t="s">
        <v>2277</v>
      </c>
      <c r="C346" s="25">
        <v>33619</v>
      </c>
      <c r="D346" s="25" t="s">
        <v>53</v>
      </c>
      <c r="E346" s="26">
        <v>43851</v>
      </c>
      <c r="F346" s="26">
        <v>43851</v>
      </c>
      <c r="G346" s="26">
        <v>43798</v>
      </c>
      <c r="H346" s="25" t="s">
        <v>394</v>
      </c>
      <c r="I346" s="25" t="s">
        <v>3291</v>
      </c>
      <c r="J346" s="25"/>
      <c r="K346" s="25" t="s">
        <v>58</v>
      </c>
      <c r="L346" s="25">
        <v>900900129</v>
      </c>
      <c r="M346" s="25" t="s">
        <v>2293</v>
      </c>
      <c r="N346" s="25" t="s">
        <v>61</v>
      </c>
      <c r="O346" s="25">
        <v>309031987</v>
      </c>
      <c r="P346" s="25" t="s">
        <v>99</v>
      </c>
      <c r="Q346" s="25">
        <v>860003020</v>
      </c>
      <c r="R346" s="25" t="s">
        <v>65</v>
      </c>
      <c r="S346" s="25">
        <v>4</v>
      </c>
      <c r="T346" s="25" t="s">
        <v>2284</v>
      </c>
      <c r="U346" s="25" t="s">
        <v>2301</v>
      </c>
      <c r="V346" s="25" t="s">
        <v>2302</v>
      </c>
      <c r="W346" s="25">
        <v>10</v>
      </c>
      <c r="X346" s="25" t="s">
        <v>69</v>
      </c>
      <c r="Y346" s="25" t="s">
        <v>70</v>
      </c>
      <c r="Z346" s="25" t="s">
        <v>71</v>
      </c>
      <c r="AA346" s="21">
        <v>9482551679.7000008</v>
      </c>
      <c r="AB346" s="21">
        <v>0</v>
      </c>
      <c r="AC346" s="21">
        <v>9482551679.7000008</v>
      </c>
      <c r="AD346" s="21">
        <v>0</v>
      </c>
      <c r="AE346" s="25" t="s">
        <v>85</v>
      </c>
      <c r="AF346" s="25"/>
      <c r="AG346" s="25">
        <v>8719</v>
      </c>
      <c r="AH346" s="25">
        <v>7219</v>
      </c>
      <c r="AI346" s="25">
        <v>33619</v>
      </c>
      <c r="AJ346" s="25">
        <v>920</v>
      </c>
      <c r="AK346" s="25">
        <v>920</v>
      </c>
      <c r="AL346" s="25">
        <v>34571620</v>
      </c>
      <c r="AM346" s="25"/>
      <c r="AN346" s="25" t="s">
        <v>3293</v>
      </c>
    </row>
    <row r="347" spans="1:40" x14ac:dyDescent="0.25">
      <c r="A347" s="25" t="s">
        <v>2276</v>
      </c>
      <c r="B347" s="25" t="s">
        <v>2277</v>
      </c>
      <c r="C347" s="25">
        <v>35319</v>
      </c>
      <c r="D347" s="25" t="s">
        <v>53</v>
      </c>
      <c r="E347" s="26">
        <v>43851</v>
      </c>
      <c r="F347" s="26">
        <v>43851</v>
      </c>
      <c r="G347" s="26">
        <v>43825</v>
      </c>
      <c r="H347" s="25" t="s">
        <v>307</v>
      </c>
      <c r="I347" s="25" t="s">
        <v>3294</v>
      </c>
      <c r="J347" s="25"/>
      <c r="K347" s="25" t="s">
        <v>58</v>
      </c>
      <c r="L347" s="25">
        <v>860051447</v>
      </c>
      <c r="M347" s="25" t="s">
        <v>3295</v>
      </c>
      <c r="N347" s="25" t="s">
        <v>61</v>
      </c>
      <c r="O347" s="25">
        <v>22903370847</v>
      </c>
      <c r="P347" s="25" t="s">
        <v>63</v>
      </c>
      <c r="Q347" s="25">
        <v>890903938</v>
      </c>
      <c r="R347" s="25" t="s">
        <v>147</v>
      </c>
      <c r="S347" s="25">
        <v>4</v>
      </c>
      <c r="T347" s="25" t="s">
        <v>2284</v>
      </c>
      <c r="U347" s="25" t="s">
        <v>2316</v>
      </c>
      <c r="V347" s="25" t="s">
        <v>2317</v>
      </c>
      <c r="W347" s="25">
        <v>10</v>
      </c>
      <c r="X347" s="25" t="s">
        <v>69</v>
      </c>
      <c r="Y347" s="25" t="s">
        <v>70</v>
      </c>
      <c r="Z347" s="25" t="s">
        <v>71</v>
      </c>
      <c r="AA347" s="21">
        <v>1038505.59</v>
      </c>
      <c r="AB347" s="21">
        <v>0</v>
      </c>
      <c r="AC347" s="21">
        <v>1038505.59</v>
      </c>
      <c r="AD347" s="21">
        <v>0</v>
      </c>
      <c r="AE347" s="25" t="s">
        <v>85</v>
      </c>
      <c r="AF347" s="25"/>
      <c r="AG347" s="25">
        <v>8419</v>
      </c>
      <c r="AH347" s="25">
        <v>6919</v>
      </c>
      <c r="AI347" s="25">
        <v>35319</v>
      </c>
      <c r="AJ347" s="25">
        <v>8320</v>
      </c>
      <c r="AK347" s="25">
        <v>9820</v>
      </c>
      <c r="AL347" s="25">
        <v>46820620</v>
      </c>
      <c r="AM347" s="25"/>
      <c r="AN347" s="25" t="s">
        <v>3296</v>
      </c>
    </row>
    <row r="348" spans="1:40" x14ac:dyDescent="0.25">
      <c r="A348" s="25" t="s">
        <v>2276</v>
      </c>
      <c r="B348" s="25" t="s">
        <v>2277</v>
      </c>
      <c r="C348" s="25">
        <v>35419</v>
      </c>
      <c r="D348" s="25" t="s">
        <v>53</v>
      </c>
      <c r="E348" s="26">
        <v>43851</v>
      </c>
      <c r="F348" s="26">
        <v>43851</v>
      </c>
      <c r="G348" s="26">
        <v>43825</v>
      </c>
      <c r="H348" s="25" t="s">
        <v>307</v>
      </c>
      <c r="I348" s="25" t="s">
        <v>3297</v>
      </c>
      <c r="J348" s="25"/>
      <c r="K348" s="25" t="s">
        <v>58</v>
      </c>
      <c r="L348" s="25">
        <v>860051447</v>
      </c>
      <c r="M348" s="25" t="s">
        <v>3295</v>
      </c>
      <c r="N348" s="25" t="s">
        <v>61</v>
      </c>
      <c r="O348" s="25">
        <v>22903370847</v>
      </c>
      <c r="P348" s="25" t="s">
        <v>63</v>
      </c>
      <c r="Q348" s="25">
        <v>890903938</v>
      </c>
      <c r="R348" s="25" t="s">
        <v>147</v>
      </c>
      <c r="S348" s="25">
        <v>4</v>
      </c>
      <c r="T348" s="25" t="s">
        <v>2284</v>
      </c>
      <c r="U348" s="25" t="s">
        <v>2316</v>
      </c>
      <c r="V348" s="25" t="s">
        <v>2317</v>
      </c>
      <c r="W348" s="25">
        <v>10</v>
      </c>
      <c r="X348" s="25" t="s">
        <v>69</v>
      </c>
      <c r="Y348" s="25" t="s">
        <v>70</v>
      </c>
      <c r="Z348" s="25" t="s">
        <v>71</v>
      </c>
      <c r="AA348" s="21">
        <v>1155480.1200000001</v>
      </c>
      <c r="AB348" s="21">
        <v>0</v>
      </c>
      <c r="AC348" s="21">
        <v>1155480.1200000001</v>
      </c>
      <c r="AD348" s="21">
        <v>0</v>
      </c>
      <c r="AE348" s="25" t="s">
        <v>85</v>
      </c>
      <c r="AF348" s="25"/>
      <c r="AG348" s="25">
        <v>8419</v>
      </c>
      <c r="AH348" s="25">
        <v>6919</v>
      </c>
      <c r="AI348" s="25">
        <v>35419</v>
      </c>
      <c r="AJ348" s="25">
        <v>8420</v>
      </c>
      <c r="AK348" s="25">
        <v>9920</v>
      </c>
      <c r="AL348" s="25">
        <v>46821220</v>
      </c>
      <c r="AM348" s="25"/>
      <c r="AN348" s="25" t="s">
        <v>3296</v>
      </c>
    </row>
    <row r="349" spans="1:40" x14ac:dyDescent="0.25">
      <c r="A349" s="25" t="s">
        <v>2276</v>
      </c>
      <c r="B349" s="25" t="s">
        <v>2277</v>
      </c>
      <c r="C349" s="25">
        <v>35519</v>
      </c>
      <c r="D349" s="25" t="s">
        <v>53</v>
      </c>
      <c r="E349" s="26">
        <v>43851</v>
      </c>
      <c r="F349" s="26">
        <v>43851</v>
      </c>
      <c r="G349" s="26">
        <v>43825</v>
      </c>
      <c r="H349" s="25" t="s">
        <v>307</v>
      </c>
      <c r="I349" s="25" t="s">
        <v>3298</v>
      </c>
      <c r="J349" s="25"/>
      <c r="K349" s="25" t="s">
        <v>58</v>
      </c>
      <c r="L349" s="25">
        <v>860061577</v>
      </c>
      <c r="M349" s="25" t="s">
        <v>3299</v>
      </c>
      <c r="N349" s="25" t="s">
        <v>61</v>
      </c>
      <c r="O349" s="25">
        <v>480969998594</v>
      </c>
      <c r="P349" s="25" t="s">
        <v>63</v>
      </c>
      <c r="Q349" s="25">
        <v>860034313</v>
      </c>
      <c r="R349" s="25" t="s">
        <v>82</v>
      </c>
      <c r="S349" s="25">
        <v>4</v>
      </c>
      <c r="T349" s="25" t="s">
        <v>2284</v>
      </c>
      <c r="U349" s="25" t="s">
        <v>2316</v>
      </c>
      <c r="V349" s="25" t="s">
        <v>2317</v>
      </c>
      <c r="W349" s="25">
        <v>10</v>
      </c>
      <c r="X349" s="25" t="s">
        <v>69</v>
      </c>
      <c r="Y349" s="25" t="s">
        <v>70</v>
      </c>
      <c r="Z349" s="25" t="s">
        <v>71</v>
      </c>
      <c r="AA349" s="21">
        <v>3959521.22</v>
      </c>
      <c r="AB349" s="21">
        <v>0</v>
      </c>
      <c r="AC349" s="21">
        <v>3959521.22</v>
      </c>
      <c r="AD349" s="21">
        <v>0</v>
      </c>
      <c r="AE349" s="25" t="s">
        <v>85</v>
      </c>
      <c r="AF349" s="25"/>
      <c r="AG349" s="25">
        <v>8419</v>
      </c>
      <c r="AH349" s="25">
        <v>6919</v>
      </c>
      <c r="AI349" s="25">
        <v>35519</v>
      </c>
      <c r="AJ349" s="25">
        <v>8220</v>
      </c>
      <c r="AK349" s="25">
        <v>9720</v>
      </c>
      <c r="AL349" s="25">
        <v>46819520</v>
      </c>
      <c r="AM349" s="25"/>
      <c r="AN349" s="25" t="s">
        <v>3296</v>
      </c>
    </row>
    <row r="350" spans="1:40" x14ac:dyDescent="0.25">
      <c r="A350" s="25" t="s">
        <v>2276</v>
      </c>
      <c r="B350" s="25" t="s">
        <v>2277</v>
      </c>
      <c r="C350" s="25">
        <v>35619</v>
      </c>
      <c r="D350" s="25" t="s">
        <v>53</v>
      </c>
      <c r="E350" s="26">
        <v>43851</v>
      </c>
      <c r="F350" s="26">
        <v>43851</v>
      </c>
      <c r="G350" s="26">
        <v>43825</v>
      </c>
      <c r="H350" s="25" t="s">
        <v>307</v>
      </c>
      <c r="I350" s="25">
        <v>44065</v>
      </c>
      <c r="J350" s="25"/>
      <c r="K350" s="25" t="s">
        <v>58</v>
      </c>
      <c r="L350" s="25">
        <v>830007430</v>
      </c>
      <c r="M350" s="25" t="s">
        <v>3300</v>
      </c>
      <c r="N350" s="25" t="s">
        <v>61</v>
      </c>
      <c r="O350" s="25">
        <v>399017979</v>
      </c>
      <c r="P350" s="25" t="s">
        <v>63</v>
      </c>
      <c r="Q350" s="25">
        <v>860002964</v>
      </c>
      <c r="R350" s="25" t="s">
        <v>422</v>
      </c>
      <c r="S350" s="25">
        <v>4</v>
      </c>
      <c r="T350" s="25" t="s">
        <v>2284</v>
      </c>
      <c r="U350" s="25" t="s">
        <v>2316</v>
      </c>
      <c r="V350" s="25" t="s">
        <v>2317</v>
      </c>
      <c r="W350" s="25">
        <v>10</v>
      </c>
      <c r="X350" s="25" t="s">
        <v>69</v>
      </c>
      <c r="Y350" s="25" t="s">
        <v>70</v>
      </c>
      <c r="Z350" s="25" t="s">
        <v>71</v>
      </c>
      <c r="AA350" s="21">
        <v>264722.07</v>
      </c>
      <c r="AB350" s="21">
        <v>0</v>
      </c>
      <c r="AC350" s="21">
        <v>264722.07</v>
      </c>
      <c r="AD350" s="21">
        <v>0</v>
      </c>
      <c r="AE350" s="25" t="s">
        <v>85</v>
      </c>
      <c r="AF350" s="25"/>
      <c r="AG350" s="25">
        <v>8419</v>
      </c>
      <c r="AH350" s="25">
        <v>6919</v>
      </c>
      <c r="AI350" s="25">
        <v>35619</v>
      </c>
      <c r="AJ350" s="25">
        <v>9920</v>
      </c>
      <c r="AK350" s="25">
        <v>16220</v>
      </c>
      <c r="AL350" s="25">
        <v>60603220</v>
      </c>
      <c r="AM350" s="25"/>
      <c r="AN350" s="25" t="s">
        <v>3301</v>
      </c>
    </row>
    <row r="351" spans="1:40" x14ac:dyDescent="0.25">
      <c r="A351" s="25" t="s">
        <v>2276</v>
      </c>
      <c r="B351" s="25" t="s">
        <v>2277</v>
      </c>
      <c r="C351" s="25">
        <v>35719</v>
      </c>
      <c r="D351" s="25" t="s">
        <v>53</v>
      </c>
      <c r="E351" s="26">
        <v>43851</v>
      </c>
      <c r="F351" s="26">
        <v>43851</v>
      </c>
      <c r="G351" s="26">
        <v>43825</v>
      </c>
      <c r="H351" s="25" t="s">
        <v>307</v>
      </c>
      <c r="I351" s="25">
        <v>44066</v>
      </c>
      <c r="J351" s="25"/>
      <c r="K351" s="25" t="s">
        <v>58</v>
      </c>
      <c r="L351" s="25">
        <v>800028446</v>
      </c>
      <c r="M351" s="25" t="s">
        <v>3302</v>
      </c>
      <c r="N351" s="25" t="s">
        <v>61</v>
      </c>
      <c r="O351" s="25">
        <v>60173027308</v>
      </c>
      <c r="P351" s="25" t="s">
        <v>63</v>
      </c>
      <c r="Q351" s="25">
        <v>890903938</v>
      </c>
      <c r="R351" s="25" t="s">
        <v>147</v>
      </c>
      <c r="S351" s="25">
        <v>4</v>
      </c>
      <c r="T351" s="25" t="s">
        <v>2284</v>
      </c>
      <c r="U351" s="25" t="s">
        <v>2316</v>
      </c>
      <c r="V351" s="25" t="s">
        <v>2317</v>
      </c>
      <c r="W351" s="25">
        <v>10</v>
      </c>
      <c r="X351" s="25" t="s">
        <v>69</v>
      </c>
      <c r="Y351" s="25" t="s">
        <v>70</v>
      </c>
      <c r="Z351" s="25" t="s">
        <v>71</v>
      </c>
      <c r="AA351" s="21">
        <v>1050508.3</v>
      </c>
      <c r="AB351" s="21">
        <v>0</v>
      </c>
      <c r="AC351" s="21">
        <v>1050508.3</v>
      </c>
      <c r="AD351" s="21">
        <v>0</v>
      </c>
      <c r="AE351" s="25" t="s">
        <v>85</v>
      </c>
      <c r="AF351" s="25"/>
      <c r="AG351" s="25">
        <v>8419</v>
      </c>
      <c r="AH351" s="25">
        <v>6919</v>
      </c>
      <c r="AI351" s="25">
        <v>35719</v>
      </c>
      <c r="AJ351" s="25">
        <v>10020</v>
      </c>
      <c r="AK351" s="25">
        <v>16120</v>
      </c>
      <c r="AL351" s="25">
        <v>60605920</v>
      </c>
      <c r="AM351" s="25"/>
      <c r="AN351" s="25" t="s">
        <v>3301</v>
      </c>
    </row>
    <row r="352" spans="1:40" x14ac:dyDescent="0.25">
      <c r="A352" s="25" t="s">
        <v>2276</v>
      </c>
      <c r="B352" s="25" t="s">
        <v>2277</v>
      </c>
      <c r="C352" s="25">
        <v>35819</v>
      </c>
      <c r="D352" s="25" t="s">
        <v>53</v>
      </c>
      <c r="E352" s="26">
        <v>43851</v>
      </c>
      <c r="F352" s="26">
        <v>43851</v>
      </c>
      <c r="G352" s="26">
        <v>43825</v>
      </c>
      <c r="H352" s="25" t="s">
        <v>307</v>
      </c>
      <c r="I352" s="25">
        <v>44071</v>
      </c>
      <c r="J352" s="25"/>
      <c r="K352" s="25" t="s">
        <v>58</v>
      </c>
      <c r="L352" s="25">
        <v>860061577</v>
      </c>
      <c r="M352" s="25" t="s">
        <v>3299</v>
      </c>
      <c r="N352" s="25" t="s">
        <v>61</v>
      </c>
      <c r="O352" s="25">
        <v>480969998594</v>
      </c>
      <c r="P352" s="25" t="s">
        <v>63</v>
      </c>
      <c r="Q352" s="25">
        <v>860034313</v>
      </c>
      <c r="R352" s="25" t="s">
        <v>82</v>
      </c>
      <c r="S352" s="25">
        <v>4</v>
      </c>
      <c r="T352" s="25" t="s">
        <v>2284</v>
      </c>
      <c r="U352" s="25" t="s">
        <v>2316</v>
      </c>
      <c r="V352" s="25" t="s">
        <v>2317</v>
      </c>
      <c r="W352" s="25">
        <v>10</v>
      </c>
      <c r="X352" s="25" t="s">
        <v>69</v>
      </c>
      <c r="Y352" s="25" t="s">
        <v>70</v>
      </c>
      <c r="Z352" s="25" t="s">
        <v>71</v>
      </c>
      <c r="AA352" s="21">
        <v>4109656.6</v>
      </c>
      <c r="AB352" s="21">
        <v>0</v>
      </c>
      <c r="AC352" s="21">
        <v>4109656.6</v>
      </c>
      <c r="AD352" s="21">
        <v>0</v>
      </c>
      <c r="AE352" s="25" t="s">
        <v>85</v>
      </c>
      <c r="AF352" s="25"/>
      <c r="AG352" s="25">
        <v>8419</v>
      </c>
      <c r="AH352" s="25">
        <v>6919</v>
      </c>
      <c r="AI352" s="25">
        <v>35819</v>
      </c>
      <c r="AJ352" s="25" t="s">
        <v>3303</v>
      </c>
      <c r="AK352" s="25">
        <v>9420</v>
      </c>
      <c r="AL352" s="25">
        <v>46819820</v>
      </c>
      <c r="AM352" s="25"/>
      <c r="AN352" s="25" t="s">
        <v>3304</v>
      </c>
    </row>
    <row r="353" spans="1:40" x14ac:dyDescent="0.25">
      <c r="A353" s="25" t="s">
        <v>2276</v>
      </c>
      <c r="B353" s="25" t="s">
        <v>2277</v>
      </c>
      <c r="C353" s="25">
        <v>35919</v>
      </c>
      <c r="D353" s="25" t="s">
        <v>53</v>
      </c>
      <c r="E353" s="26">
        <v>43851</v>
      </c>
      <c r="F353" s="26">
        <v>43851</v>
      </c>
      <c r="G353" s="26">
        <v>43825</v>
      </c>
      <c r="H353" s="25" t="s">
        <v>554</v>
      </c>
      <c r="I353" s="25">
        <v>44067</v>
      </c>
      <c r="J353" s="25"/>
      <c r="K353" s="25" t="s">
        <v>95</v>
      </c>
      <c r="L353" s="25">
        <v>91488772</v>
      </c>
      <c r="M353" s="25" t="s">
        <v>3305</v>
      </c>
      <c r="N353" s="25" t="s">
        <v>61</v>
      </c>
      <c r="O353" s="25">
        <v>9140008025</v>
      </c>
      <c r="P353" s="25" t="s">
        <v>99</v>
      </c>
      <c r="Q353" s="25">
        <v>860051894</v>
      </c>
      <c r="R353" s="25" t="s">
        <v>3306</v>
      </c>
      <c r="S353" s="25">
        <v>4</v>
      </c>
      <c r="T353" s="25" t="s">
        <v>2284</v>
      </c>
      <c r="U353" s="25" t="s">
        <v>2316</v>
      </c>
      <c r="V353" s="25" t="s">
        <v>2317</v>
      </c>
      <c r="W353" s="25">
        <v>10</v>
      </c>
      <c r="X353" s="25" t="s">
        <v>69</v>
      </c>
      <c r="Y353" s="25" t="s">
        <v>70</v>
      </c>
      <c r="Z353" s="25" t="s">
        <v>71</v>
      </c>
      <c r="AA353" s="21">
        <v>1931654.79</v>
      </c>
      <c r="AB353" s="21">
        <v>0</v>
      </c>
      <c r="AC353" s="21">
        <v>1931654.79</v>
      </c>
      <c r="AD353" s="21">
        <v>0</v>
      </c>
      <c r="AE353" s="25" t="s">
        <v>85</v>
      </c>
      <c r="AF353" s="25"/>
      <c r="AG353" s="25">
        <v>8419</v>
      </c>
      <c r="AH353" s="25">
        <v>6919</v>
      </c>
      <c r="AI353" s="25">
        <v>35919</v>
      </c>
      <c r="AJ353" s="25">
        <v>10720</v>
      </c>
      <c r="AK353" s="25">
        <v>16920</v>
      </c>
      <c r="AL353" s="25">
        <v>83235020</v>
      </c>
      <c r="AM353" s="25"/>
      <c r="AN353" s="25" t="s">
        <v>3301</v>
      </c>
    </row>
    <row r="354" spans="1:40" x14ac:dyDescent="0.25">
      <c r="A354" s="25" t="s">
        <v>2276</v>
      </c>
      <c r="B354" s="25" t="s">
        <v>2277</v>
      </c>
      <c r="C354" s="25">
        <v>36019</v>
      </c>
      <c r="D354" s="25" t="s">
        <v>53</v>
      </c>
      <c r="E354" s="26">
        <v>43851</v>
      </c>
      <c r="F354" s="26">
        <v>43851</v>
      </c>
      <c r="G354" s="26">
        <v>43825</v>
      </c>
      <c r="H354" s="25" t="s">
        <v>307</v>
      </c>
      <c r="I354" s="25">
        <v>44072</v>
      </c>
      <c r="J354" s="25"/>
      <c r="K354" s="25" t="s">
        <v>58</v>
      </c>
      <c r="L354" s="25">
        <v>860051447</v>
      </c>
      <c r="M354" s="25" t="s">
        <v>3295</v>
      </c>
      <c r="N354" s="25" t="s">
        <v>61</v>
      </c>
      <c r="O354" s="25">
        <v>22903370847</v>
      </c>
      <c r="P354" s="25" t="s">
        <v>63</v>
      </c>
      <c r="Q354" s="25">
        <v>890903938</v>
      </c>
      <c r="R354" s="25" t="s">
        <v>147</v>
      </c>
      <c r="S354" s="25">
        <v>4</v>
      </c>
      <c r="T354" s="25" t="s">
        <v>2284</v>
      </c>
      <c r="U354" s="25" t="s">
        <v>2316</v>
      </c>
      <c r="V354" s="25" t="s">
        <v>2317</v>
      </c>
      <c r="W354" s="25">
        <v>10</v>
      </c>
      <c r="X354" s="25" t="s">
        <v>69</v>
      </c>
      <c r="Y354" s="25" t="s">
        <v>70</v>
      </c>
      <c r="Z354" s="25" t="s">
        <v>71</v>
      </c>
      <c r="AA354" s="21">
        <v>5703697.9100000001</v>
      </c>
      <c r="AB354" s="21">
        <v>0</v>
      </c>
      <c r="AC354" s="21">
        <v>5703697.9100000001</v>
      </c>
      <c r="AD354" s="21">
        <v>0</v>
      </c>
      <c r="AE354" s="25" t="s">
        <v>85</v>
      </c>
      <c r="AF354" s="25"/>
      <c r="AG354" s="25">
        <v>8419</v>
      </c>
      <c r="AH354" s="25">
        <v>6919</v>
      </c>
      <c r="AI354" s="25">
        <v>36019</v>
      </c>
      <c r="AJ354" s="25">
        <v>8020</v>
      </c>
      <c r="AK354" s="25">
        <v>9520</v>
      </c>
      <c r="AL354" s="25">
        <v>46820920</v>
      </c>
      <c r="AM354" s="25"/>
      <c r="AN354" s="25" t="s">
        <v>3304</v>
      </c>
    </row>
    <row r="355" spans="1:40" x14ac:dyDescent="0.25">
      <c r="A355" s="25" t="s">
        <v>2276</v>
      </c>
      <c r="B355" s="25" t="s">
        <v>2277</v>
      </c>
      <c r="C355" s="25">
        <v>36119</v>
      </c>
      <c r="D355" s="25" t="s">
        <v>53</v>
      </c>
      <c r="E355" s="26">
        <v>43851</v>
      </c>
      <c r="F355" s="26">
        <v>43851</v>
      </c>
      <c r="G355" s="26">
        <v>43825</v>
      </c>
      <c r="H355" s="25" t="s">
        <v>307</v>
      </c>
      <c r="I355" s="25">
        <v>44073</v>
      </c>
      <c r="J355" s="25"/>
      <c r="K355" s="25" t="s">
        <v>58</v>
      </c>
      <c r="L355" s="25">
        <v>860051447</v>
      </c>
      <c r="M355" s="25" t="s">
        <v>3295</v>
      </c>
      <c r="N355" s="25" t="s">
        <v>61</v>
      </c>
      <c r="O355" s="25">
        <v>22903370847</v>
      </c>
      <c r="P355" s="25" t="s">
        <v>63</v>
      </c>
      <c r="Q355" s="25">
        <v>890903938</v>
      </c>
      <c r="R355" s="25" t="s">
        <v>147</v>
      </c>
      <c r="S355" s="25">
        <v>4</v>
      </c>
      <c r="T355" s="25" t="s">
        <v>2284</v>
      </c>
      <c r="U355" s="25" t="s">
        <v>2316</v>
      </c>
      <c r="V355" s="25" t="s">
        <v>2317</v>
      </c>
      <c r="W355" s="25">
        <v>10</v>
      </c>
      <c r="X355" s="25" t="s">
        <v>69</v>
      </c>
      <c r="Y355" s="25" t="s">
        <v>70</v>
      </c>
      <c r="Z355" s="25" t="s">
        <v>71</v>
      </c>
      <c r="AA355" s="21">
        <v>786214.72</v>
      </c>
      <c r="AB355" s="21">
        <v>0</v>
      </c>
      <c r="AC355" s="21">
        <v>786214.72</v>
      </c>
      <c r="AD355" s="21">
        <v>0</v>
      </c>
      <c r="AE355" s="25" t="s">
        <v>85</v>
      </c>
      <c r="AF355" s="25"/>
      <c r="AG355" s="25">
        <v>8419</v>
      </c>
      <c r="AH355" s="25">
        <v>6919</v>
      </c>
      <c r="AI355" s="25">
        <v>36119</v>
      </c>
      <c r="AJ355" s="25">
        <v>8120</v>
      </c>
      <c r="AK355" s="25">
        <v>9620</v>
      </c>
      <c r="AL355" s="25">
        <v>46820220</v>
      </c>
      <c r="AM355" s="25"/>
      <c r="AN355" s="25" t="s">
        <v>3304</v>
      </c>
    </row>
    <row r="356" spans="1:40" x14ac:dyDescent="0.25">
      <c r="A356" s="25" t="s">
        <v>2276</v>
      </c>
      <c r="B356" s="25" t="s">
        <v>2277</v>
      </c>
      <c r="C356" s="25">
        <v>36219</v>
      </c>
      <c r="D356" s="25" t="s">
        <v>53</v>
      </c>
      <c r="E356" s="26">
        <v>43851</v>
      </c>
      <c r="F356" s="26">
        <v>43851</v>
      </c>
      <c r="G356" s="26">
        <v>43825</v>
      </c>
      <c r="H356" s="25" t="s">
        <v>175</v>
      </c>
      <c r="I356" s="25" t="s">
        <v>3307</v>
      </c>
      <c r="J356" s="25"/>
      <c r="K356" s="25" t="s">
        <v>58</v>
      </c>
      <c r="L356" s="25">
        <v>900188602</v>
      </c>
      <c r="M356" s="25" t="s">
        <v>2964</v>
      </c>
      <c r="N356" s="25" t="s">
        <v>61</v>
      </c>
      <c r="O356" s="25">
        <v>299023465</v>
      </c>
      <c r="P356" s="25" t="s">
        <v>63</v>
      </c>
      <c r="Q356" s="25">
        <v>860002964</v>
      </c>
      <c r="R356" s="25" t="s">
        <v>422</v>
      </c>
      <c r="S356" s="25">
        <v>4</v>
      </c>
      <c r="T356" s="25" t="s">
        <v>2284</v>
      </c>
      <c r="U356" s="25" t="s">
        <v>2316</v>
      </c>
      <c r="V356" s="25" t="s">
        <v>2317</v>
      </c>
      <c r="W356" s="25">
        <v>10</v>
      </c>
      <c r="X356" s="25" t="s">
        <v>69</v>
      </c>
      <c r="Y356" s="25" t="s">
        <v>70</v>
      </c>
      <c r="Z356" s="25" t="s">
        <v>71</v>
      </c>
      <c r="AA356" s="21">
        <v>20000000</v>
      </c>
      <c r="AB356" s="21">
        <v>0</v>
      </c>
      <c r="AC356" s="21">
        <v>20000000</v>
      </c>
      <c r="AD356" s="21">
        <v>0</v>
      </c>
      <c r="AE356" s="25" t="s">
        <v>85</v>
      </c>
      <c r="AF356" s="25"/>
      <c r="AG356" s="25">
        <v>8319</v>
      </c>
      <c r="AH356" s="25">
        <v>7019</v>
      </c>
      <c r="AI356" s="25">
        <v>36219</v>
      </c>
      <c r="AJ356" s="25">
        <v>18720</v>
      </c>
      <c r="AK356" s="25">
        <v>25620</v>
      </c>
      <c r="AL356" s="25">
        <v>111216720</v>
      </c>
      <c r="AM356" s="25"/>
      <c r="AN356" s="25" t="s">
        <v>3308</v>
      </c>
    </row>
    <row r="357" spans="1:40" x14ac:dyDescent="0.25">
      <c r="A357" s="24">
        <v>36913</v>
      </c>
      <c r="B357" s="25" t="s">
        <v>51</v>
      </c>
      <c r="C357" s="25">
        <v>20119</v>
      </c>
      <c r="D357" s="25" t="s">
        <v>53</v>
      </c>
      <c r="E357" s="26">
        <v>43851</v>
      </c>
      <c r="F357" s="26">
        <v>43851</v>
      </c>
      <c r="G357" s="26">
        <v>43479</v>
      </c>
      <c r="H357" s="25" t="s">
        <v>307</v>
      </c>
      <c r="I357" s="25" t="s">
        <v>1830</v>
      </c>
      <c r="J357" s="25"/>
      <c r="K357" s="25" t="s">
        <v>58</v>
      </c>
      <c r="L357" s="25">
        <v>800242738</v>
      </c>
      <c r="M357" s="25" t="s">
        <v>1693</v>
      </c>
      <c r="N357" s="25" t="s">
        <v>61</v>
      </c>
      <c r="O357" s="25">
        <v>262118938</v>
      </c>
      <c r="P357" s="25" t="s">
        <v>99</v>
      </c>
      <c r="Q357" s="25">
        <v>860003020</v>
      </c>
      <c r="R357" s="25" t="s">
        <v>65</v>
      </c>
      <c r="S357" s="25">
        <v>220101</v>
      </c>
      <c r="T357" s="25" t="s">
        <v>67</v>
      </c>
      <c r="U357" s="25" t="s">
        <v>180</v>
      </c>
      <c r="V357" s="25" t="s">
        <v>181</v>
      </c>
      <c r="W357" s="25">
        <v>10</v>
      </c>
      <c r="X357" s="25" t="s">
        <v>69</v>
      </c>
      <c r="Y357" s="25" t="s">
        <v>70</v>
      </c>
      <c r="Z357" s="25" t="s">
        <v>71</v>
      </c>
      <c r="AA357" s="21">
        <v>166076</v>
      </c>
      <c r="AB357" s="21">
        <v>-166076</v>
      </c>
      <c r="AC357" s="21">
        <v>0</v>
      </c>
      <c r="AD357" s="21">
        <v>0</v>
      </c>
      <c r="AE357" s="25" t="s">
        <v>329</v>
      </c>
      <c r="AF357" s="25"/>
      <c r="AG357" s="25">
        <v>47019</v>
      </c>
      <c r="AH357" s="25">
        <v>32219</v>
      </c>
      <c r="AI357" s="25">
        <v>20119</v>
      </c>
      <c r="AJ357" s="25"/>
      <c r="AK357" s="25"/>
      <c r="AL357" s="25"/>
      <c r="AM357" s="25"/>
      <c r="AN357" s="25" t="s">
        <v>3309</v>
      </c>
    </row>
    <row r="358" spans="1:40" x14ac:dyDescent="0.25">
      <c r="A358" s="24">
        <v>36913</v>
      </c>
      <c r="B358" s="25" t="s">
        <v>51</v>
      </c>
      <c r="C358" s="25">
        <v>20519</v>
      </c>
      <c r="D358" s="25" t="s">
        <v>53</v>
      </c>
      <c r="E358" s="26">
        <v>43851</v>
      </c>
      <c r="F358" s="26">
        <v>43851</v>
      </c>
      <c r="G358" s="26">
        <v>43479</v>
      </c>
      <c r="H358" s="25" t="s">
        <v>209</v>
      </c>
      <c r="I358" s="25" t="s">
        <v>3310</v>
      </c>
      <c r="J358" s="25"/>
      <c r="K358" s="25" t="s">
        <v>58</v>
      </c>
      <c r="L358" s="25">
        <v>830095192</v>
      </c>
      <c r="M358" s="25" t="s">
        <v>3311</v>
      </c>
      <c r="N358" s="25" t="s">
        <v>61</v>
      </c>
      <c r="O358" s="25">
        <v>1069997037</v>
      </c>
      <c r="P358" s="25" t="s">
        <v>63</v>
      </c>
      <c r="Q358" s="25">
        <v>860034313</v>
      </c>
      <c r="R358" s="25" t="s">
        <v>82</v>
      </c>
      <c r="S358" s="25">
        <v>220101</v>
      </c>
      <c r="T358" s="25" t="s">
        <v>67</v>
      </c>
      <c r="U358" s="25" t="s">
        <v>1064</v>
      </c>
      <c r="V358" s="25" t="s">
        <v>1065</v>
      </c>
      <c r="W358" s="25">
        <v>10</v>
      </c>
      <c r="X358" s="25" t="s">
        <v>69</v>
      </c>
      <c r="Y358" s="25" t="s">
        <v>70</v>
      </c>
      <c r="Z358" s="25" t="s">
        <v>71</v>
      </c>
      <c r="AA358" s="21">
        <v>10017726</v>
      </c>
      <c r="AB358" s="21">
        <v>-10017726</v>
      </c>
      <c r="AC358" s="21">
        <v>0</v>
      </c>
      <c r="AD358" s="21">
        <v>0</v>
      </c>
      <c r="AE358" s="25" t="s">
        <v>329</v>
      </c>
      <c r="AF358" s="25"/>
      <c r="AG358" s="25">
        <v>47419</v>
      </c>
      <c r="AH358" s="25">
        <v>32619</v>
      </c>
      <c r="AI358" s="25">
        <v>20519</v>
      </c>
      <c r="AJ358" s="25"/>
      <c r="AK358" s="25"/>
      <c r="AL358" s="25"/>
      <c r="AM358" s="25"/>
      <c r="AN358" s="25" t="s">
        <v>3312</v>
      </c>
    </row>
    <row r="359" spans="1:40" x14ac:dyDescent="0.25">
      <c r="A359" s="24">
        <v>36913</v>
      </c>
      <c r="B359" s="25" t="s">
        <v>51</v>
      </c>
      <c r="C359" s="25">
        <v>44019</v>
      </c>
      <c r="D359" s="25" t="s">
        <v>53</v>
      </c>
      <c r="E359" s="26">
        <v>43851</v>
      </c>
      <c r="F359" s="26">
        <v>43851</v>
      </c>
      <c r="G359" s="26">
        <v>43486</v>
      </c>
      <c r="H359" s="25" t="s">
        <v>175</v>
      </c>
      <c r="I359" s="25" t="s">
        <v>3313</v>
      </c>
      <c r="J359" s="25"/>
      <c r="K359" s="25" t="s">
        <v>95</v>
      </c>
      <c r="L359" s="25">
        <v>42002526</v>
      </c>
      <c r="M359" s="25" t="s">
        <v>934</v>
      </c>
      <c r="N359" s="25" t="s">
        <v>61</v>
      </c>
      <c r="O359" s="25">
        <v>302084231</v>
      </c>
      <c r="P359" s="25" t="s">
        <v>99</v>
      </c>
      <c r="Q359" s="25">
        <v>860035827</v>
      </c>
      <c r="R359" s="25" t="s">
        <v>937</v>
      </c>
      <c r="S359" s="25">
        <v>220101</v>
      </c>
      <c r="T359" s="25" t="s">
        <v>67</v>
      </c>
      <c r="U359" s="25" t="s">
        <v>180</v>
      </c>
      <c r="V359" s="25" t="s">
        <v>181</v>
      </c>
      <c r="W359" s="25">
        <v>10</v>
      </c>
      <c r="X359" s="25" t="s">
        <v>69</v>
      </c>
      <c r="Y359" s="25" t="s">
        <v>70</v>
      </c>
      <c r="Z359" s="25" t="s">
        <v>71</v>
      </c>
      <c r="AA359" s="21">
        <v>1</v>
      </c>
      <c r="AB359" s="21">
        <v>-1</v>
      </c>
      <c r="AC359" s="21">
        <v>0</v>
      </c>
      <c r="AD359" s="21">
        <v>0</v>
      </c>
      <c r="AE359" s="25" t="s">
        <v>329</v>
      </c>
      <c r="AF359" s="25"/>
      <c r="AG359" s="25">
        <v>60019</v>
      </c>
      <c r="AH359" s="25">
        <v>46319</v>
      </c>
      <c r="AI359" s="25">
        <v>44019</v>
      </c>
      <c r="AJ359" s="25"/>
      <c r="AK359" s="25"/>
      <c r="AL359" s="25"/>
      <c r="AM359" s="25"/>
      <c r="AN359" s="25" t="s">
        <v>3314</v>
      </c>
    </row>
    <row r="360" spans="1:40" x14ac:dyDescent="0.25">
      <c r="A360" s="24">
        <v>36913</v>
      </c>
      <c r="B360" s="25" t="s">
        <v>51</v>
      </c>
      <c r="C360" s="25">
        <v>48619</v>
      </c>
      <c r="D360" s="25" t="s">
        <v>53</v>
      </c>
      <c r="E360" s="26">
        <v>43851</v>
      </c>
      <c r="F360" s="26">
        <v>43851</v>
      </c>
      <c r="G360" s="26">
        <v>43487</v>
      </c>
      <c r="H360" s="25" t="s">
        <v>175</v>
      </c>
      <c r="I360" s="25" t="s">
        <v>3315</v>
      </c>
      <c r="J360" s="25"/>
      <c r="K360" s="25" t="s">
        <v>95</v>
      </c>
      <c r="L360" s="25">
        <v>52163546</v>
      </c>
      <c r="M360" s="25" t="s">
        <v>1765</v>
      </c>
      <c r="N360" s="25" t="s">
        <v>61</v>
      </c>
      <c r="O360" s="25">
        <v>24029278273</v>
      </c>
      <c r="P360" s="25" t="s">
        <v>99</v>
      </c>
      <c r="Q360" s="25">
        <v>860007335</v>
      </c>
      <c r="R360" s="25" t="s">
        <v>101</v>
      </c>
      <c r="S360" s="25">
        <v>220101</v>
      </c>
      <c r="T360" s="25" t="s">
        <v>67</v>
      </c>
      <c r="U360" s="25" t="s">
        <v>180</v>
      </c>
      <c r="V360" s="25" t="s">
        <v>181</v>
      </c>
      <c r="W360" s="25">
        <v>10</v>
      </c>
      <c r="X360" s="25" t="s">
        <v>69</v>
      </c>
      <c r="Y360" s="25" t="s">
        <v>70</v>
      </c>
      <c r="Z360" s="25" t="s">
        <v>71</v>
      </c>
      <c r="AA360" s="21">
        <v>777311</v>
      </c>
      <c r="AB360" s="21">
        <v>-777311</v>
      </c>
      <c r="AC360" s="21">
        <v>0</v>
      </c>
      <c r="AD360" s="21">
        <v>0</v>
      </c>
      <c r="AE360" s="25" t="s">
        <v>329</v>
      </c>
      <c r="AF360" s="25"/>
      <c r="AG360" s="25">
        <v>15119</v>
      </c>
      <c r="AH360" s="25">
        <v>31519</v>
      </c>
      <c r="AI360" s="25">
        <v>48619</v>
      </c>
      <c r="AJ360" s="25"/>
      <c r="AK360" s="25"/>
      <c r="AL360" s="25"/>
      <c r="AM360" s="25"/>
      <c r="AN360" s="25" t="s">
        <v>3316</v>
      </c>
    </row>
    <row r="361" spans="1:40" x14ac:dyDescent="0.25">
      <c r="A361" s="24">
        <v>36913</v>
      </c>
      <c r="B361" s="25" t="s">
        <v>51</v>
      </c>
      <c r="C361" s="25">
        <v>49719</v>
      </c>
      <c r="D361" s="25" t="s">
        <v>53</v>
      </c>
      <c r="E361" s="26">
        <v>43851</v>
      </c>
      <c r="F361" s="26">
        <v>43851</v>
      </c>
      <c r="G361" s="26">
        <v>43487</v>
      </c>
      <c r="H361" s="25" t="s">
        <v>175</v>
      </c>
      <c r="I361" s="25" t="s">
        <v>3317</v>
      </c>
      <c r="J361" s="25"/>
      <c r="K361" s="25" t="s">
        <v>95</v>
      </c>
      <c r="L361" s="25">
        <v>84037467</v>
      </c>
      <c r="M361" s="25" t="s">
        <v>950</v>
      </c>
      <c r="N361" s="25" t="s">
        <v>61</v>
      </c>
      <c r="O361" s="25">
        <v>236870024684</v>
      </c>
      <c r="P361" s="25" t="s">
        <v>99</v>
      </c>
      <c r="Q361" s="25">
        <v>860034313</v>
      </c>
      <c r="R361" s="25" t="s">
        <v>82</v>
      </c>
      <c r="S361" s="25">
        <v>220101</v>
      </c>
      <c r="T361" s="25" t="s">
        <v>67</v>
      </c>
      <c r="U361" s="25" t="s">
        <v>180</v>
      </c>
      <c r="V361" s="25" t="s">
        <v>181</v>
      </c>
      <c r="W361" s="25">
        <v>10</v>
      </c>
      <c r="X361" s="25" t="s">
        <v>69</v>
      </c>
      <c r="Y361" s="25" t="s">
        <v>70</v>
      </c>
      <c r="Z361" s="25" t="s">
        <v>71</v>
      </c>
      <c r="AA361" s="21">
        <v>4269533</v>
      </c>
      <c r="AB361" s="21">
        <v>-4269533</v>
      </c>
      <c r="AC361" s="21">
        <v>0</v>
      </c>
      <c r="AD361" s="21">
        <v>0</v>
      </c>
      <c r="AE361" s="25" t="s">
        <v>329</v>
      </c>
      <c r="AF361" s="25"/>
      <c r="AG361" s="25">
        <v>14919</v>
      </c>
      <c r="AH361" s="25">
        <v>31619</v>
      </c>
      <c r="AI361" s="25">
        <v>49719</v>
      </c>
      <c r="AJ361" s="25"/>
      <c r="AK361" s="25"/>
      <c r="AL361" s="25"/>
      <c r="AM361" s="25"/>
      <c r="AN361" s="25" t="s">
        <v>3318</v>
      </c>
    </row>
    <row r="362" spans="1:40" x14ac:dyDescent="0.25">
      <c r="A362" s="24">
        <v>36913</v>
      </c>
      <c r="B362" s="25" t="s">
        <v>51</v>
      </c>
      <c r="C362" s="25">
        <v>53219</v>
      </c>
      <c r="D362" s="25" t="s">
        <v>53</v>
      </c>
      <c r="E362" s="26">
        <v>43851</v>
      </c>
      <c r="F362" s="26">
        <v>43851</v>
      </c>
      <c r="G362" s="26">
        <v>43488</v>
      </c>
      <c r="H362" s="25" t="s">
        <v>175</v>
      </c>
      <c r="I362" s="25" t="s">
        <v>3319</v>
      </c>
      <c r="J362" s="25"/>
      <c r="K362" s="25" t="s">
        <v>95</v>
      </c>
      <c r="L362" s="25">
        <v>31572563</v>
      </c>
      <c r="M362" s="25" t="s">
        <v>944</v>
      </c>
      <c r="N362" s="25" t="s">
        <v>61</v>
      </c>
      <c r="O362" s="25">
        <v>70623346216</v>
      </c>
      <c r="P362" s="25" t="s">
        <v>99</v>
      </c>
      <c r="Q362" s="25">
        <v>890903938</v>
      </c>
      <c r="R362" s="25" t="s">
        <v>147</v>
      </c>
      <c r="S362" s="25">
        <v>220101</v>
      </c>
      <c r="T362" s="25" t="s">
        <v>67</v>
      </c>
      <c r="U362" s="25" t="s">
        <v>180</v>
      </c>
      <c r="V362" s="25" t="s">
        <v>181</v>
      </c>
      <c r="W362" s="25">
        <v>10</v>
      </c>
      <c r="X362" s="25" t="s">
        <v>69</v>
      </c>
      <c r="Y362" s="25" t="s">
        <v>70</v>
      </c>
      <c r="Z362" s="25" t="s">
        <v>71</v>
      </c>
      <c r="AA362" s="21">
        <v>3491038</v>
      </c>
      <c r="AB362" s="21">
        <v>-3491038</v>
      </c>
      <c r="AC362" s="21">
        <v>0</v>
      </c>
      <c r="AD362" s="21">
        <v>0</v>
      </c>
      <c r="AE362" s="25" t="s">
        <v>329</v>
      </c>
      <c r="AF362" s="25"/>
      <c r="AG362" s="25">
        <v>20719</v>
      </c>
      <c r="AH362" s="25">
        <v>33019</v>
      </c>
      <c r="AI362" s="25">
        <v>53219</v>
      </c>
      <c r="AJ362" s="25"/>
      <c r="AK362" s="25"/>
      <c r="AL362" s="25"/>
      <c r="AM362" s="25"/>
      <c r="AN362" s="25" t="s">
        <v>3320</v>
      </c>
    </row>
    <row r="363" spans="1:40" x14ac:dyDescent="0.25">
      <c r="A363" s="24">
        <v>36913</v>
      </c>
      <c r="B363" s="25" t="s">
        <v>51</v>
      </c>
      <c r="C363" s="25">
        <v>647219</v>
      </c>
      <c r="D363" s="25" t="s">
        <v>53</v>
      </c>
      <c r="E363" s="26">
        <v>43851</v>
      </c>
      <c r="F363" s="26">
        <v>43851</v>
      </c>
      <c r="G363" s="26">
        <v>43675</v>
      </c>
      <c r="H363" s="25" t="s">
        <v>845</v>
      </c>
      <c r="I363" s="25" t="s">
        <v>3321</v>
      </c>
      <c r="J363" s="25"/>
      <c r="K363" s="25" t="s">
        <v>58</v>
      </c>
      <c r="L363" s="25">
        <v>860516806</v>
      </c>
      <c r="M363" s="25" t="s">
        <v>3322</v>
      </c>
      <c r="N363" s="25" t="s">
        <v>61</v>
      </c>
      <c r="O363" s="25">
        <v>21125236125</v>
      </c>
      <c r="P363" s="25" t="s">
        <v>63</v>
      </c>
      <c r="Q363" s="25">
        <v>890903938</v>
      </c>
      <c r="R363" s="25" t="s">
        <v>147</v>
      </c>
      <c r="S363" s="25">
        <v>220101</v>
      </c>
      <c r="T363" s="25" t="s">
        <v>67</v>
      </c>
      <c r="U363" s="25" t="s">
        <v>1837</v>
      </c>
      <c r="V363" s="25" t="s">
        <v>1838</v>
      </c>
      <c r="W363" s="25">
        <v>10</v>
      </c>
      <c r="X363" s="25" t="s">
        <v>69</v>
      </c>
      <c r="Y363" s="25" t="s">
        <v>70</v>
      </c>
      <c r="Z363" s="25" t="s">
        <v>71</v>
      </c>
      <c r="AA363" s="21">
        <v>1553265</v>
      </c>
      <c r="AB363" s="21">
        <v>-1553265</v>
      </c>
      <c r="AC363" s="21">
        <v>0</v>
      </c>
      <c r="AD363" s="21">
        <v>0</v>
      </c>
      <c r="AE363" s="25" t="s">
        <v>329</v>
      </c>
      <c r="AF363" s="25"/>
      <c r="AG363" s="25">
        <v>161919</v>
      </c>
      <c r="AH363" s="25">
        <v>135219</v>
      </c>
      <c r="AI363" s="25">
        <v>647219</v>
      </c>
      <c r="AJ363" s="25"/>
      <c r="AK363" s="25"/>
      <c r="AL363" s="25"/>
      <c r="AM363" s="25"/>
      <c r="AN363" s="25" t="s">
        <v>3323</v>
      </c>
    </row>
    <row r="364" spans="1:40" x14ac:dyDescent="0.25">
      <c r="A364" s="24">
        <v>36913</v>
      </c>
      <c r="B364" s="25" t="s">
        <v>51</v>
      </c>
      <c r="C364" s="25">
        <v>19519</v>
      </c>
      <c r="D364" s="25" t="s">
        <v>53</v>
      </c>
      <c r="E364" s="26">
        <v>43851</v>
      </c>
      <c r="F364" s="26">
        <v>43851</v>
      </c>
      <c r="G364" s="26">
        <v>43476</v>
      </c>
      <c r="H364" s="25" t="s">
        <v>209</v>
      </c>
      <c r="I364" s="25" t="s">
        <v>261</v>
      </c>
      <c r="J364" s="25"/>
      <c r="K364" s="25" t="s">
        <v>58</v>
      </c>
      <c r="L364" s="25">
        <v>900062917</v>
      </c>
      <c r="M364" s="25" t="s">
        <v>263</v>
      </c>
      <c r="N364" s="25" t="s">
        <v>61</v>
      </c>
      <c r="O364" s="25">
        <v>221806300</v>
      </c>
      <c r="P364" s="25" t="s">
        <v>99</v>
      </c>
      <c r="Q364" s="25">
        <v>890300279</v>
      </c>
      <c r="R364" s="25" t="s">
        <v>198</v>
      </c>
      <c r="S364" s="25">
        <v>220101</v>
      </c>
      <c r="T364" s="25" t="s">
        <v>67</v>
      </c>
      <c r="U364" s="25" t="s">
        <v>265</v>
      </c>
      <c r="V364" s="25" t="s">
        <v>266</v>
      </c>
      <c r="W364" s="25">
        <v>10</v>
      </c>
      <c r="X364" s="25" t="s">
        <v>69</v>
      </c>
      <c r="Y364" s="25" t="s">
        <v>70</v>
      </c>
      <c r="Z364" s="25" t="s">
        <v>71</v>
      </c>
      <c r="AA364" s="21">
        <v>0.56000000000000005</v>
      </c>
      <c r="AB364" s="21">
        <v>-0.56000000000000005</v>
      </c>
      <c r="AC364" s="21">
        <v>0</v>
      </c>
      <c r="AD364" s="21">
        <v>0</v>
      </c>
      <c r="AE364" s="25" t="s">
        <v>329</v>
      </c>
      <c r="AF364" s="25"/>
      <c r="AG364" s="25">
        <v>45719</v>
      </c>
      <c r="AH364" s="25">
        <v>30519</v>
      </c>
      <c r="AI364" s="25">
        <v>19519</v>
      </c>
      <c r="AJ364" s="25"/>
      <c r="AK364" s="25"/>
      <c r="AL364" s="25"/>
      <c r="AM364" s="25"/>
      <c r="AN364" s="25" t="s">
        <v>3324</v>
      </c>
    </row>
    <row r="365" spans="1:40" x14ac:dyDescent="0.25">
      <c r="A365" s="24">
        <v>36913</v>
      </c>
      <c r="B365" s="25" t="s">
        <v>51</v>
      </c>
      <c r="C365" s="25">
        <v>434519</v>
      </c>
      <c r="D365" s="25" t="s">
        <v>53</v>
      </c>
      <c r="E365" s="26">
        <v>43851</v>
      </c>
      <c r="F365" s="26">
        <v>43851</v>
      </c>
      <c r="G365" s="26">
        <v>43613</v>
      </c>
      <c r="H365" s="25" t="s">
        <v>209</v>
      </c>
      <c r="I365" s="25" t="s">
        <v>3325</v>
      </c>
      <c r="J365" s="25"/>
      <c r="K365" s="25" t="s">
        <v>58</v>
      </c>
      <c r="L365" s="25">
        <v>811007601</v>
      </c>
      <c r="M365" s="25" t="s">
        <v>3326</v>
      </c>
      <c r="N365" s="25" t="s">
        <v>61</v>
      </c>
      <c r="O365" s="25">
        <v>65232823911</v>
      </c>
      <c r="P365" s="25" t="s">
        <v>63</v>
      </c>
      <c r="Q365" s="25">
        <v>890903938</v>
      </c>
      <c r="R365" s="25" t="s">
        <v>147</v>
      </c>
      <c r="S365" s="25">
        <v>220101</v>
      </c>
      <c r="T365" s="25" t="s">
        <v>67</v>
      </c>
      <c r="U365" s="25" t="s">
        <v>240</v>
      </c>
      <c r="V365" s="25" t="s">
        <v>241</v>
      </c>
      <c r="W365" s="25">
        <v>16</v>
      </c>
      <c r="X365" s="25" t="s">
        <v>188</v>
      </c>
      <c r="Y365" s="25" t="s">
        <v>189</v>
      </c>
      <c r="Z365" s="25" t="s">
        <v>71</v>
      </c>
      <c r="AA365" s="21">
        <v>4583565</v>
      </c>
      <c r="AB365" s="21">
        <v>-4583565</v>
      </c>
      <c r="AC365" s="21">
        <v>0</v>
      </c>
      <c r="AD365" s="21">
        <v>0</v>
      </c>
      <c r="AE365" s="25" t="s">
        <v>329</v>
      </c>
      <c r="AF365" s="25"/>
      <c r="AG365" s="25">
        <v>148519</v>
      </c>
      <c r="AH365" s="25">
        <v>124419</v>
      </c>
      <c r="AI365" s="25">
        <v>434519</v>
      </c>
      <c r="AJ365" s="25"/>
      <c r="AK365" s="25"/>
      <c r="AL365" s="25"/>
      <c r="AM365" s="25"/>
      <c r="AN365" s="25" t="s">
        <v>3327</v>
      </c>
    </row>
    <row r="366" spans="1:40" x14ac:dyDescent="0.25">
      <c r="A366" s="24">
        <v>36913</v>
      </c>
      <c r="B366" s="25" t="s">
        <v>51</v>
      </c>
      <c r="C366" s="25">
        <v>647119</v>
      </c>
      <c r="D366" s="25" t="s">
        <v>53</v>
      </c>
      <c r="E366" s="26">
        <v>43851</v>
      </c>
      <c r="F366" s="26">
        <v>43851</v>
      </c>
      <c r="G366" s="26">
        <v>43675</v>
      </c>
      <c r="H366" s="25" t="s">
        <v>845</v>
      </c>
      <c r="I366" s="25" t="s">
        <v>3321</v>
      </c>
      <c r="J366" s="25"/>
      <c r="K366" s="25" t="s">
        <v>58</v>
      </c>
      <c r="L366" s="25">
        <v>860516806</v>
      </c>
      <c r="M366" s="25" t="s">
        <v>3322</v>
      </c>
      <c r="N366" s="25" t="s">
        <v>61</v>
      </c>
      <c r="O366" s="25">
        <v>21125236125</v>
      </c>
      <c r="P366" s="25" t="s">
        <v>63</v>
      </c>
      <c r="Q366" s="25">
        <v>890903938</v>
      </c>
      <c r="R366" s="25" t="s">
        <v>147</v>
      </c>
      <c r="S366" s="25">
        <v>220101</v>
      </c>
      <c r="T366" s="25" t="s">
        <v>67</v>
      </c>
      <c r="U366" s="25" t="s">
        <v>1837</v>
      </c>
      <c r="V366" s="25" t="s">
        <v>1838</v>
      </c>
      <c r="W366" s="25">
        <v>16</v>
      </c>
      <c r="X366" s="25" t="s">
        <v>188</v>
      </c>
      <c r="Y366" s="25" t="s">
        <v>189</v>
      </c>
      <c r="Z366" s="25" t="s">
        <v>71</v>
      </c>
      <c r="AA366" s="21">
        <v>1972205</v>
      </c>
      <c r="AB366" s="21">
        <v>-1972205</v>
      </c>
      <c r="AC366" s="21">
        <v>0</v>
      </c>
      <c r="AD366" s="21">
        <v>0</v>
      </c>
      <c r="AE366" s="25" t="s">
        <v>329</v>
      </c>
      <c r="AF366" s="25"/>
      <c r="AG366" s="25">
        <v>155519</v>
      </c>
      <c r="AH366" s="25">
        <v>127919</v>
      </c>
      <c r="AI366" s="25">
        <v>647119</v>
      </c>
      <c r="AJ366" s="25"/>
      <c r="AK366" s="25"/>
      <c r="AL366" s="25"/>
      <c r="AM366" s="25"/>
      <c r="AN366" s="25" t="s">
        <v>3323</v>
      </c>
    </row>
    <row r="367" spans="1:40" x14ac:dyDescent="0.25">
      <c r="A367" s="24">
        <v>36913</v>
      </c>
      <c r="B367" s="25" t="s">
        <v>51</v>
      </c>
      <c r="C367" s="25">
        <v>652219</v>
      </c>
      <c r="D367" s="25" t="s">
        <v>53</v>
      </c>
      <c r="E367" s="26">
        <v>43851</v>
      </c>
      <c r="F367" s="26">
        <v>43851</v>
      </c>
      <c r="G367" s="26">
        <v>43677</v>
      </c>
      <c r="H367" s="25" t="s">
        <v>307</v>
      </c>
      <c r="I367" s="25" t="s">
        <v>3328</v>
      </c>
      <c r="J367" s="25"/>
      <c r="K367" s="25" t="s">
        <v>58</v>
      </c>
      <c r="L367" s="25">
        <v>900046728</v>
      </c>
      <c r="M367" s="25" t="s">
        <v>3329</v>
      </c>
      <c r="N367" s="25" t="s">
        <v>61</v>
      </c>
      <c r="O367" s="25">
        <v>56755592003</v>
      </c>
      <c r="P367" s="25" t="s">
        <v>63</v>
      </c>
      <c r="Q367" s="25">
        <v>890903938</v>
      </c>
      <c r="R367" s="25" t="s">
        <v>147</v>
      </c>
      <c r="S367" s="25">
        <v>220101</v>
      </c>
      <c r="T367" s="25" t="s">
        <v>67</v>
      </c>
      <c r="U367" s="25" t="s">
        <v>265</v>
      </c>
      <c r="V367" s="25" t="s">
        <v>266</v>
      </c>
      <c r="W367" s="25">
        <v>16</v>
      </c>
      <c r="X367" s="25" t="s">
        <v>188</v>
      </c>
      <c r="Y367" s="25" t="s">
        <v>189</v>
      </c>
      <c r="Z367" s="25" t="s">
        <v>71</v>
      </c>
      <c r="AA367" s="21">
        <v>49</v>
      </c>
      <c r="AB367" s="21">
        <v>-49</v>
      </c>
      <c r="AC367" s="21">
        <v>0</v>
      </c>
      <c r="AD367" s="21">
        <v>0</v>
      </c>
      <c r="AE367" s="25" t="s">
        <v>329</v>
      </c>
      <c r="AF367" s="25"/>
      <c r="AG367" s="25">
        <v>194019</v>
      </c>
      <c r="AH367" s="25">
        <v>163019</v>
      </c>
      <c r="AI367" s="25">
        <v>652219</v>
      </c>
      <c r="AJ367" s="25"/>
      <c r="AK367" s="25"/>
      <c r="AL367" s="25"/>
      <c r="AM367" s="25"/>
      <c r="AN367" s="25" t="s">
        <v>3330</v>
      </c>
    </row>
    <row r="368" spans="1:40" x14ac:dyDescent="0.25">
      <c r="A368" s="24">
        <v>36913</v>
      </c>
      <c r="B368" s="25" t="s">
        <v>51</v>
      </c>
      <c r="C368" s="25">
        <v>169719</v>
      </c>
      <c r="D368" s="25" t="s">
        <v>53</v>
      </c>
      <c r="E368" s="26">
        <v>43851</v>
      </c>
      <c r="F368" s="26">
        <v>43851</v>
      </c>
      <c r="G368" s="26">
        <v>43522</v>
      </c>
      <c r="H368" s="25" t="s">
        <v>209</v>
      </c>
      <c r="I368" s="25" t="s">
        <v>3331</v>
      </c>
      <c r="J368" s="25"/>
      <c r="K368" s="25" t="s">
        <v>58</v>
      </c>
      <c r="L368" s="25">
        <v>860062287</v>
      </c>
      <c r="M368" s="25" t="s">
        <v>1236</v>
      </c>
      <c r="N368" s="25" t="s">
        <v>61</v>
      </c>
      <c r="O368" s="25">
        <v>33380643</v>
      </c>
      <c r="P368" s="25" t="s">
        <v>63</v>
      </c>
      <c r="Q368" s="25">
        <v>860002964</v>
      </c>
      <c r="R368" s="25" t="s">
        <v>422</v>
      </c>
      <c r="S368" s="25">
        <v>220101</v>
      </c>
      <c r="T368" s="25" t="s">
        <v>67</v>
      </c>
      <c r="U368" s="25" t="s">
        <v>1238</v>
      </c>
      <c r="V368" s="25" t="s">
        <v>1239</v>
      </c>
      <c r="W368" s="25">
        <v>10</v>
      </c>
      <c r="X368" s="25" t="s">
        <v>69</v>
      </c>
      <c r="Y368" s="25" t="s">
        <v>70</v>
      </c>
      <c r="Z368" s="25" t="s">
        <v>71</v>
      </c>
      <c r="AA368" s="21">
        <v>7352072</v>
      </c>
      <c r="AB368" s="21">
        <v>-7352072</v>
      </c>
      <c r="AC368" s="21">
        <v>0</v>
      </c>
      <c r="AD368" s="21">
        <v>0</v>
      </c>
      <c r="AE368" s="25" t="s">
        <v>329</v>
      </c>
      <c r="AF368" s="25"/>
      <c r="AG368" s="25">
        <v>52419</v>
      </c>
      <c r="AH368" s="25">
        <v>44619</v>
      </c>
      <c r="AI368" s="25">
        <v>169719</v>
      </c>
      <c r="AJ368" s="25"/>
      <c r="AK368" s="25"/>
      <c r="AL368" s="25"/>
      <c r="AM368" s="25"/>
      <c r="AN368" s="25" t="s">
        <v>3332</v>
      </c>
    </row>
    <row r="369" spans="1:40" x14ac:dyDescent="0.25">
      <c r="A369" s="24">
        <v>36913</v>
      </c>
      <c r="B369" s="25" t="s">
        <v>51</v>
      </c>
      <c r="C369" s="25">
        <v>65319</v>
      </c>
      <c r="D369" s="25" t="s">
        <v>53</v>
      </c>
      <c r="E369" s="26">
        <v>43851</v>
      </c>
      <c r="F369" s="26">
        <v>43851</v>
      </c>
      <c r="G369" s="26">
        <v>43493</v>
      </c>
      <c r="H369" s="25" t="s">
        <v>3333</v>
      </c>
      <c r="I369" s="25" t="s">
        <v>3334</v>
      </c>
      <c r="J369" s="25"/>
      <c r="K369" s="25" t="s">
        <v>58</v>
      </c>
      <c r="L369" s="25">
        <v>901144843</v>
      </c>
      <c r="M369" s="25" t="s">
        <v>3335</v>
      </c>
      <c r="N369" s="25" t="s">
        <v>3209</v>
      </c>
      <c r="O369" s="25"/>
      <c r="P369" s="25"/>
      <c r="Q369" s="25"/>
      <c r="R369" s="25"/>
      <c r="S369" s="25">
        <v>220101</v>
      </c>
      <c r="T369" s="25" t="s">
        <v>67</v>
      </c>
      <c r="U369" s="25" t="s">
        <v>1572</v>
      </c>
      <c r="V369" s="25" t="s">
        <v>1573</v>
      </c>
      <c r="W369" s="25">
        <v>16</v>
      </c>
      <c r="X369" s="25" t="s">
        <v>188</v>
      </c>
      <c r="Y369" s="25" t="s">
        <v>189</v>
      </c>
      <c r="Z369" s="25" t="s">
        <v>71</v>
      </c>
      <c r="AA369" s="21">
        <v>301370</v>
      </c>
      <c r="AB369" s="21">
        <v>-301370</v>
      </c>
      <c r="AC369" s="21">
        <v>0</v>
      </c>
      <c r="AD369" s="21">
        <v>0</v>
      </c>
      <c r="AE369" s="25" t="s">
        <v>329</v>
      </c>
      <c r="AF369" s="25"/>
      <c r="AG369" s="25">
        <v>49519</v>
      </c>
      <c r="AH369" s="25">
        <v>40319</v>
      </c>
      <c r="AI369" s="25">
        <v>65319</v>
      </c>
      <c r="AJ369" s="25"/>
      <c r="AK369" s="25"/>
      <c r="AL369" s="25"/>
      <c r="AM369" s="25"/>
      <c r="AN369" s="25" t="s">
        <v>3336</v>
      </c>
    </row>
    <row r="370" spans="1:40" x14ac:dyDescent="0.25">
      <c r="A370" s="24">
        <v>36913</v>
      </c>
      <c r="B370" s="25" t="s">
        <v>51</v>
      </c>
      <c r="C370" s="25">
        <v>74919</v>
      </c>
      <c r="D370" s="25" t="s">
        <v>53</v>
      </c>
      <c r="E370" s="26">
        <v>43851</v>
      </c>
      <c r="F370" s="26">
        <v>43851</v>
      </c>
      <c r="G370" s="26">
        <v>43495</v>
      </c>
      <c r="H370" s="25" t="s">
        <v>175</v>
      </c>
      <c r="I370" s="25" t="s">
        <v>3337</v>
      </c>
      <c r="J370" s="25"/>
      <c r="K370" s="25" t="s">
        <v>95</v>
      </c>
      <c r="L370" s="25">
        <v>1018456213</v>
      </c>
      <c r="M370" s="25" t="s">
        <v>3338</v>
      </c>
      <c r="N370" s="25" t="s">
        <v>61</v>
      </c>
      <c r="O370" s="25">
        <v>49235658</v>
      </c>
      <c r="P370" s="25" t="s">
        <v>99</v>
      </c>
      <c r="Q370" s="25">
        <v>860002964</v>
      </c>
      <c r="R370" s="25" t="s">
        <v>422</v>
      </c>
      <c r="S370" s="25">
        <v>220101</v>
      </c>
      <c r="T370" s="25" t="s">
        <v>67</v>
      </c>
      <c r="U370" s="25" t="s">
        <v>1567</v>
      </c>
      <c r="V370" s="25" t="s">
        <v>1568</v>
      </c>
      <c r="W370" s="25">
        <v>16</v>
      </c>
      <c r="X370" s="25" t="s">
        <v>188</v>
      </c>
      <c r="Y370" s="25" t="s">
        <v>189</v>
      </c>
      <c r="Z370" s="25" t="s">
        <v>71</v>
      </c>
      <c r="AA370" s="21">
        <v>3150000</v>
      </c>
      <c r="AB370" s="21">
        <v>-3150000</v>
      </c>
      <c r="AC370" s="21">
        <v>0</v>
      </c>
      <c r="AD370" s="21">
        <v>0</v>
      </c>
      <c r="AE370" s="25" t="s">
        <v>329</v>
      </c>
      <c r="AF370" s="25"/>
      <c r="AG370" s="25">
        <v>67119</v>
      </c>
      <c r="AH370" s="25">
        <v>51519</v>
      </c>
      <c r="AI370" s="25">
        <v>74919</v>
      </c>
      <c r="AJ370" s="25"/>
      <c r="AK370" s="25"/>
      <c r="AL370" s="25"/>
      <c r="AM370" s="25"/>
      <c r="AN370" s="25" t="s">
        <v>3339</v>
      </c>
    </row>
    <row r="371" spans="1:40" x14ac:dyDescent="0.25">
      <c r="A371" s="24">
        <v>36913</v>
      </c>
      <c r="B371" s="25" t="s">
        <v>51</v>
      </c>
      <c r="C371" s="25">
        <v>268519</v>
      </c>
      <c r="D371" s="25" t="s">
        <v>53</v>
      </c>
      <c r="E371" s="26">
        <v>43851</v>
      </c>
      <c r="F371" s="26">
        <v>43851</v>
      </c>
      <c r="G371" s="26">
        <v>43545</v>
      </c>
      <c r="H371" s="25" t="s">
        <v>3333</v>
      </c>
      <c r="I371" s="25">
        <v>34883641416</v>
      </c>
      <c r="J371" s="25"/>
      <c r="K371" s="25" t="s">
        <v>58</v>
      </c>
      <c r="L371" s="25">
        <v>901144843</v>
      </c>
      <c r="M371" s="25" t="s">
        <v>3335</v>
      </c>
      <c r="N371" s="25" t="s">
        <v>3209</v>
      </c>
      <c r="O371" s="25"/>
      <c r="P371" s="25"/>
      <c r="Q371" s="25"/>
      <c r="R371" s="25"/>
      <c r="S371" s="25">
        <v>220101</v>
      </c>
      <c r="T371" s="25" t="s">
        <v>67</v>
      </c>
      <c r="U371" s="25" t="s">
        <v>1572</v>
      </c>
      <c r="V371" s="25" t="s">
        <v>1573</v>
      </c>
      <c r="W371" s="25">
        <v>16</v>
      </c>
      <c r="X371" s="25" t="s">
        <v>188</v>
      </c>
      <c r="Y371" s="25" t="s">
        <v>189</v>
      </c>
      <c r="Z371" s="25" t="s">
        <v>71</v>
      </c>
      <c r="AA371" s="21">
        <v>89830</v>
      </c>
      <c r="AB371" s="21">
        <v>-89830</v>
      </c>
      <c r="AC371" s="21">
        <v>0</v>
      </c>
      <c r="AD371" s="21">
        <v>0</v>
      </c>
      <c r="AE371" s="25" t="s">
        <v>329</v>
      </c>
      <c r="AF371" s="25"/>
      <c r="AG371" s="25">
        <v>49519</v>
      </c>
      <c r="AH371" s="25">
        <v>40319</v>
      </c>
      <c r="AI371" s="25">
        <v>268519</v>
      </c>
      <c r="AJ371" s="25"/>
      <c r="AK371" s="25"/>
      <c r="AL371" s="25"/>
      <c r="AM371" s="25"/>
      <c r="AN371" s="25" t="s">
        <v>3340</v>
      </c>
    </row>
    <row r="372" spans="1:40" x14ac:dyDescent="0.25">
      <c r="A372" s="24">
        <v>36913</v>
      </c>
      <c r="B372" s="25" t="s">
        <v>51</v>
      </c>
      <c r="C372" s="25">
        <v>356119</v>
      </c>
      <c r="D372" s="25" t="s">
        <v>53</v>
      </c>
      <c r="E372" s="26">
        <v>43851</v>
      </c>
      <c r="F372" s="26">
        <v>43851</v>
      </c>
      <c r="G372" s="26">
        <v>43591</v>
      </c>
      <c r="H372" s="25" t="s">
        <v>56</v>
      </c>
      <c r="I372" s="25" t="s">
        <v>2787</v>
      </c>
      <c r="J372" s="25"/>
      <c r="K372" s="25" t="s">
        <v>95</v>
      </c>
      <c r="L372" s="25">
        <v>31289644</v>
      </c>
      <c r="M372" s="25" t="s">
        <v>2811</v>
      </c>
      <c r="N372" s="25" t="s">
        <v>61</v>
      </c>
      <c r="O372" s="25">
        <v>274257039</v>
      </c>
      <c r="P372" s="25" t="s">
        <v>99</v>
      </c>
      <c r="Q372" s="25">
        <v>860003020</v>
      </c>
      <c r="R372" s="25" t="s">
        <v>65</v>
      </c>
      <c r="S372" s="25">
        <v>220101</v>
      </c>
      <c r="T372" s="25" t="s">
        <v>67</v>
      </c>
      <c r="U372" s="25" t="s">
        <v>1567</v>
      </c>
      <c r="V372" s="25" t="s">
        <v>1568</v>
      </c>
      <c r="W372" s="25">
        <v>16</v>
      </c>
      <c r="X372" s="25" t="s">
        <v>188</v>
      </c>
      <c r="Y372" s="25" t="s">
        <v>189</v>
      </c>
      <c r="Z372" s="25" t="s">
        <v>71</v>
      </c>
      <c r="AA372" s="21">
        <v>3105435</v>
      </c>
      <c r="AB372" s="21">
        <v>-3105435</v>
      </c>
      <c r="AC372" s="21">
        <v>0</v>
      </c>
      <c r="AD372" s="21">
        <v>0</v>
      </c>
      <c r="AE372" s="25" t="s">
        <v>329</v>
      </c>
      <c r="AF372" s="25"/>
      <c r="AG372" s="25">
        <v>49619</v>
      </c>
      <c r="AH372" s="25">
        <v>39719</v>
      </c>
      <c r="AI372" s="25">
        <v>356119</v>
      </c>
      <c r="AJ372" s="25"/>
      <c r="AK372" s="25"/>
      <c r="AL372" s="25"/>
      <c r="AM372" s="25"/>
      <c r="AN372" s="25" t="s">
        <v>3341</v>
      </c>
    </row>
    <row r="373" spans="1:40" x14ac:dyDescent="0.25">
      <c r="A373" s="24">
        <v>36913</v>
      </c>
      <c r="B373" s="25" t="s">
        <v>51</v>
      </c>
      <c r="C373" s="25">
        <v>809519</v>
      </c>
      <c r="D373" s="25" t="s">
        <v>53</v>
      </c>
      <c r="E373" s="26">
        <v>43851</v>
      </c>
      <c r="F373" s="26">
        <v>43851</v>
      </c>
      <c r="G373" s="26">
        <v>44090</v>
      </c>
      <c r="H373" s="25" t="s">
        <v>175</v>
      </c>
      <c r="I373" s="25" t="s">
        <v>3342</v>
      </c>
      <c r="J373" s="25"/>
      <c r="K373" s="25" t="s">
        <v>58</v>
      </c>
      <c r="L373" s="25">
        <v>901318482</v>
      </c>
      <c r="M373" s="25" t="s">
        <v>3343</v>
      </c>
      <c r="N373" s="25" t="s">
        <v>61</v>
      </c>
      <c r="O373" s="25">
        <v>15363948</v>
      </c>
      <c r="P373" s="25" t="s">
        <v>63</v>
      </c>
      <c r="Q373" s="25">
        <v>890903937</v>
      </c>
      <c r="R373" s="25" t="s">
        <v>239</v>
      </c>
      <c r="S373" s="25">
        <v>220101</v>
      </c>
      <c r="T373" s="25" t="s">
        <v>67</v>
      </c>
      <c r="U373" s="25" t="s">
        <v>1567</v>
      </c>
      <c r="V373" s="25" t="s">
        <v>1568</v>
      </c>
      <c r="W373" s="25">
        <v>16</v>
      </c>
      <c r="X373" s="25" t="s">
        <v>188</v>
      </c>
      <c r="Y373" s="25" t="s">
        <v>189</v>
      </c>
      <c r="Z373" s="25" t="s">
        <v>71</v>
      </c>
      <c r="AA373" s="21">
        <v>9254419</v>
      </c>
      <c r="AB373" s="21">
        <v>-9254419</v>
      </c>
      <c r="AC373" s="21">
        <v>0</v>
      </c>
      <c r="AD373" s="21">
        <v>0</v>
      </c>
      <c r="AE373" s="25" t="s">
        <v>329</v>
      </c>
      <c r="AF373" s="25"/>
      <c r="AG373" s="25">
        <v>192419</v>
      </c>
      <c r="AH373" s="25">
        <v>162419</v>
      </c>
      <c r="AI373" s="25">
        <v>809519</v>
      </c>
      <c r="AJ373" s="25"/>
      <c r="AK373" s="25"/>
      <c r="AL373" s="25"/>
      <c r="AM373" s="25"/>
      <c r="AN373" s="25" t="s">
        <v>3344</v>
      </c>
    </row>
    <row r="374" spans="1:40" x14ac:dyDescent="0.25">
      <c r="A374" s="24">
        <v>36913</v>
      </c>
      <c r="B374" s="25" t="s">
        <v>51</v>
      </c>
      <c r="C374" s="25">
        <v>809519</v>
      </c>
      <c r="D374" s="25" t="s">
        <v>53</v>
      </c>
      <c r="E374" s="26">
        <v>43851</v>
      </c>
      <c r="F374" s="26">
        <v>43851</v>
      </c>
      <c r="G374" s="26">
        <v>44090</v>
      </c>
      <c r="H374" s="25" t="s">
        <v>175</v>
      </c>
      <c r="I374" s="25" t="s">
        <v>3342</v>
      </c>
      <c r="J374" s="25"/>
      <c r="K374" s="25" t="s">
        <v>58</v>
      </c>
      <c r="L374" s="25">
        <v>901318482</v>
      </c>
      <c r="M374" s="25" t="s">
        <v>3343</v>
      </c>
      <c r="N374" s="25" t="s">
        <v>61</v>
      </c>
      <c r="O374" s="25">
        <v>15363948</v>
      </c>
      <c r="P374" s="25" t="s">
        <v>63</v>
      </c>
      <c r="Q374" s="25">
        <v>890903937</v>
      </c>
      <c r="R374" s="25" t="s">
        <v>239</v>
      </c>
      <c r="S374" s="25">
        <v>220101</v>
      </c>
      <c r="T374" s="25" t="s">
        <v>67</v>
      </c>
      <c r="U374" s="25" t="s">
        <v>2111</v>
      </c>
      <c r="V374" s="25" t="s">
        <v>2112</v>
      </c>
      <c r="W374" s="25">
        <v>10</v>
      </c>
      <c r="X374" s="25" t="s">
        <v>69</v>
      </c>
      <c r="Y374" s="25" t="s">
        <v>70</v>
      </c>
      <c r="Z374" s="25" t="s">
        <v>71</v>
      </c>
      <c r="AA374" s="21">
        <v>0</v>
      </c>
      <c r="AB374" s="21">
        <v>0</v>
      </c>
      <c r="AC374" s="21">
        <v>0</v>
      </c>
      <c r="AD374" s="21">
        <v>0</v>
      </c>
      <c r="AE374" s="25" t="s">
        <v>329</v>
      </c>
      <c r="AF374" s="25"/>
      <c r="AG374" s="25">
        <v>192419</v>
      </c>
      <c r="AH374" s="25">
        <v>162419</v>
      </c>
      <c r="AI374" s="25">
        <v>809519</v>
      </c>
      <c r="AJ374" s="25"/>
      <c r="AK374" s="25"/>
      <c r="AL374" s="25"/>
      <c r="AM374" s="25"/>
      <c r="AN374" s="25" t="s">
        <v>3344</v>
      </c>
    </row>
    <row r="375" spans="1:40" x14ac:dyDescent="0.25">
      <c r="A375" s="24">
        <v>36913</v>
      </c>
      <c r="B375" s="25" t="s">
        <v>51</v>
      </c>
      <c r="C375" s="25">
        <v>919819</v>
      </c>
      <c r="D375" s="25" t="s">
        <v>53</v>
      </c>
      <c r="E375" s="26">
        <v>43851</v>
      </c>
      <c r="F375" s="26">
        <v>43851</v>
      </c>
      <c r="G375" s="26">
        <v>43739</v>
      </c>
      <c r="H375" s="25" t="s">
        <v>209</v>
      </c>
      <c r="I375" s="25" t="s">
        <v>3345</v>
      </c>
      <c r="J375" s="25"/>
      <c r="K375" s="25" t="s">
        <v>58</v>
      </c>
      <c r="L375" s="25">
        <v>900074646</v>
      </c>
      <c r="M375" s="25" t="s">
        <v>1966</v>
      </c>
      <c r="N375" s="25" t="s">
        <v>61</v>
      </c>
      <c r="O375" s="25">
        <v>540015591</v>
      </c>
      <c r="P375" s="25" t="s">
        <v>63</v>
      </c>
      <c r="Q375" s="25">
        <v>860003020</v>
      </c>
      <c r="R375" s="25" t="s">
        <v>65</v>
      </c>
      <c r="S375" s="25">
        <v>220101</v>
      </c>
      <c r="T375" s="25" t="s">
        <v>67</v>
      </c>
      <c r="U375" s="25" t="s">
        <v>1567</v>
      </c>
      <c r="V375" s="25" t="s">
        <v>1568</v>
      </c>
      <c r="W375" s="25">
        <v>16</v>
      </c>
      <c r="X375" s="25" t="s">
        <v>188</v>
      </c>
      <c r="Y375" s="25" t="s">
        <v>189</v>
      </c>
      <c r="Z375" s="25" t="s">
        <v>71</v>
      </c>
      <c r="AA375" s="21">
        <v>18</v>
      </c>
      <c r="AB375" s="21">
        <v>-18</v>
      </c>
      <c r="AC375" s="21">
        <v>0</v>
      </c>
      <c r="AD375" s="21">
        <v>0</v>
      </c>
      <c r="AE375" s="25" t="s">
        <v>329</v>
      </c>
      <c r="AF375" s="25"/>
      <c r="AG375" s="25">
        <v>212719</v>
      </c>
      <c r="AH375" s="25">
        <v>177819</v>
      </c>
      <c r="AI375" s="25">
        <v>919819</v>
      </c>
      <c r="AJ375" s="25"/>
      <c r="AK375" s="25"/>
      <c r="AL375" s="25"/>
      <c r="AM375" s="25"/>
      <c r="AN375" s="25" t="s">
        <v>3346</v>
      </c>
    </row>
    <row r="376" spans="1:40" x14ac:dyDescent="0.25">
      <c r="A376" s="24">
        <v>36913</v>
      </c>
      <c r="B376" s="25" t="s">
        <v>51</v>
      </c>
      <c r="C376" s="25">
        <v>1124519</v>
      </c>
      <c r="D376" s="25" t="s">
        <v>53</v>
      </c>
      <c r="E376" s="26">
        <v>43851</v>
      </c>
      <c r="F376" s="26">
        <v>43851</v>
      </c>
      <c r="G376" s="26">
        <v>43787</v>
      </c>
      <c r="H376" s="25" t="s">
        <v>307</v>
      </c>
      <c r="I376" s="25" t="s">
        <v>3155</v>
      </c>
      <c r="J376" s="25"/>
      <c r="K376" s="25" t="s">
        <v>58</v>
      </c>
      <c r="L376" s="25">
        <v>800075003</v>
      </c>
      <c r="M376" s="25" t="s">
        <v>419</v>
      </c>
      <c r="N376" s="25" t="s">
        <v>61</v>
      </c>
      <c r="O376" s="25">
        <v>9169999118</v>
      </c>
      <c r="P376" s="25" t="s">
        <v>63</v>
      </c>
      <c r="Q376" s="25">
        <v>860034313</v>
      </c>
      <c r="R376" s="25" t="s">
        <v>82</v>
      </c>
      <c r="S376" s="25">
        <v>220101</v>
      </c>
      <c r="T376" s="25" t="s">
        <v>67</v>
      </c>
      <c r="U376" s="25" t="s">
        <v>1567</v>
      </c>
      <c r="V376" s="25" t="s">
        <v>1568</v>
      </c>
      <c r="W376" s="25">
        <v>16</v>
      </c>
      <c r="X376" s="25" t="s">
        <v>188</v>
      </c>
      <c r="Y376" s="25" t="s">
        <v>189</v>
      </c>
      <c r="Z376" s="25" t="s">
        <v>71</v>
      </c>
      <c r="AA376" s="21">
        <v>439200000</v>
      </c>
      <c r="AB376" s="21">
        <v>-439200000</v>
      </c>
      <c r="AC376" s="21">
        <v>0</v>
      </c>
      <c r="AD376" s="21">
        <v>0</v>
      </c>
      <c r="AE376" s="25" t="s">
        <v>329</v>
      </c>
      <c r="AF376" s="25"/>
      <c r="AG376" s="25">
        <v>215619</v>
      </c>
      <c r="AH376" s="25">
        <v>180319</v>
      </c>
      <c r="AI376" s="25">
        <v>1124519</v>
      </c>
      <c r="AJ376" s="25"/>
      <c r="AK376" s="25"/>
      <c r="AL376" s="25"/>
      <c r="AM376" s="25"/>
      <c r="AN376" s="25" t="s">
        <v>3176</v>
      </c>
    </row>
    <row r="377" spans="1:40" x14ac:dyDescent="0.25">
      <c r="A377" s="24">
        <v>36913</v>
      </c>
      <c r="B377" s="25" t="s">
        <v>51</v>
      </c>
      <c r="C377" s="25">
        <v>1124619</v>
      </c>
      <c r="D377" s="25" t="s">
        <v>53</v>
      </c>
      <c r="E377" s="26">
        <v>43851</v>
      </c>
      <c r="F377" s="26">
        <v>43851</v>
      </c>
      <c r="G377" s="26">
        <v>43787</v>
      </c>
      <c r="H377" s="25" t="s">
        <v>554</v>
      </c>
      <c r="I377" s="25" t="s">
        <v>3155</v>
      </c>
      <c r="J377" s="25"/>
      <c r="K377" s="25" t="s">
        <v>58</v>
      </c>
      <c r="L377" s="25">
        <v>800075003</v>
      </c>
      <c r="M377" s="25" t="s">
        <v>419</v>
      </c>
      <c r="N377" s="25" t="s">
        <v>61</v>
      </c>
      <c r="O377" s="25">
        <v>9169999118</v>
      </c>
      <c r="P377" s="25" t="s">
        <v>63</v>
      </c>
      <c r="Q377" s="25">
        <v>860034313</v>
      </c>
      <c r="R377" s="25" t="s">
        <v>82</v>
      </c>
      <c r="S377" s="25">
        <v>220101</v>
      </c>
      <c r="T377" s="25" t="s">
        <v>67</v>
      </c>
      <c r="U377" s="25" t="s">
        <v>1572</v>
      </c>
      <c r="V377" s="25" t="s">
        <v>1573</v>
      </c>
      <c r="W377" s="25">
        <v>16</v>
      </c>
      <c r="X377" s="25" t="s">
        <v>188</v>
      </c>
      <c r="Y377" s="25" t="s">
        <v>189</v>
      </c>
      <c r="Z377" s="25" t="s">
        <v>71</v>
      </c>
      <c r="AA377" s="21">
        <v>22250787</v>
      </c>
      <c r="AB377" s="21">
        <v>-22250787</v>
      </c>
      <c r="AC377" s="21">
        <v>0</v>
      </c>
      <c r="AD377" s="21">
        <v>0</v>
      </c>
      <c r="AE377" s="25" t="s">
        <v>329</v>
      </c>
      <c r="AF377" s="25"/>
      <c r="AG377" s="25">
        <v>215719</v>
      </c>
      <c r="AH377" s="25">
        <v>181119</v>
      </c>
      <c r="AI377" s="25">
        <v>1124619</v>
      </c>
      <c r="AJ377" s="25"/>
      <c r="AK377" s="25"/>
      <c r="AL377" s="25"/>
      <c r="AM377" s="25"/>
      <c r="AN377" s="25" t="s">
        <v>3176</v>
      </c>
    </row>
    <row r="378" spans="1:40" x14ac:dyDescent="0.25">
      <c r="A378" s="24">
        <v>36913</v>
      </c>
      <c r="B378" s="25" t="s">
        <v>51</v>
      </c>
      <c r="C378" s="25">
        <v>1125019</v>
      </c>
      <c r="D378" s="25" t="s">
        <v>53</v>
      </c>
      <c r="E378" s="26">
        <v>43851</v>
      </c>
      <c r="F378" s="26">
        <v>43851</v>
      </c>
      <c r="G378" s="26">
        <v>43787</v>
      </c>
      <c r="H378" s="25" t="s">
        <v>554</v>
      </c>
      <c r="I378" s="25" t="s">
        <v>3183</v>
      </c>
      <c r="J378" s="25"/>
      <c r="K378" s="25" t="s">
        <v>58</v>
      </c>
      <c r="L378" s="25">
        <v>800075003</v>
      </c>
      <c r="M378" s="25" t="s">
        <v>419</v>
      </c>
      <c r="N378" s="25" t="s">
        <v>61</v>
      </c>
      <c r="O378" s="25">
        <v>9169999118</v>
      </c>
      <c r="P378" s="25" t="s">
        <v>63</v>
      </c>
      <c r="Q378" s="25">
        <v>860034313</v>
      </c>
      <c r="R378" s="25" t="s">
        <v>82</v>
      </c>
      <c r="S378" s="25">
        <v>220101</v>
      </c>
      <c r="T378" s="25" t="s">
        <v>67</v>
      </c>
      <c r="U378" s="25" t="s">
        <v>1567</v>
      </c>
      <c r="V378" s="25" t="s">
        <v>1568</v>
      </c>
      <c r="W378" s="25">
        <v>16</v>
      </c>
      <c r="X378" s="25" t="s">
        <v>188</v>
      </c>
      <c r="Y378" s="25" t="s">
        <v>189</v>
      </c>
      <c r="Z378" s="25" t="s">
        <v>71</v>
      </c>
      <c r="AA378" s="21">
        <v>4701395</v>
      </c>
      <c r="AB378" s="21">
        <v>-4701395</v>
      </c>
      <c r="AC378" s="21">
        <v>0</v>
      </c>
      <c r="AD378" s="21">
        <v>0</v>
      </c>
      <c r="AE378" s="25" t="s">
        <v>329</v>
      </c>
      <c r="AF378" s="25"/>
      <c r="AG378" s="25">
        <v>215519</v>
      </c>
      <c r="AH378" s="25">
        <v>180719</v>
      </c>
      <c r="AI378" s="25">
        <v>1125019</v>
      </c>
      <c r="AJ378" s="25"/>
      <c r="AK378" s="25"/>
      <c r="AL378" s="25"/>
      <c r="AM378" s="25"/>
      <c r="AN378" s="25" t="s">
        <v>3176</v>
      </c>
    </row>
    <row r="379" spans="1:40" x14ac:dyDescent="0.25">
      <c r="A379" s="24">
        <v>36913</v>
      </c>
      <c r="B379" s="25" t="s">
        <v>51</v>
      </c>
      <c r="C379" s="25">
        <v>1125119</v>
      </c>
      <c r="D379" s="25" t="s">
        <v>53</v>
      </c>
      <c r="E379" s="26">
        <v>43851</v>
      </c>
      <c r="F379" s="26">
        <v>43851</v>
      </c>
      <c r="G379" s="26">
        <v>43787</v>
      </c>
      <c r="H379" s="25" t="s">
        <v>554</v>
      </c>
      <c r="I379" s="25" t="s">
        <v>3183</v>
      </c>
      <c r="J379" s="25"/>
      <c r="K379" s="25" t="s">
        <v>58</v>
      </c>
      <c r="L379" s="25">
        <v>800075003</v>
      </c>
      <c r="M379" s="25" t="s">
        <v>419</v>
      </c>
      <c r="N379" s="25" t="s">
        <v>61</v>
      </c>
      <c r="O379" s="25">
        <v>9169999118</v>
      </c>
      <c r="P379" s="25" t="s">
        <v>63</v>
      </c>
      <c r="Q379" s="25">
        <v>860034313</v>
      </c>
      <c r="R379" s="25" t="s">
        <v>82</v>
      </c>
      <c r="S379" s="25">
        <v>220101</v>
      </c>
      <c r="T379" s="25" t="s">
        <v>67</v>
      </c>
      <c r="U379" s="25" t="s">
        <v>1577</v>
      </c>
      <c r="V379" s="25" t="s">
        <v>1578</v>
      </c>
      <c r="W379" s="25">
        <v>16</v>
      </c>
      <c r="X379" s="25" t="s">
        <v>188</v>
      </c>
      <c r="Y379" s="25" t="s">
        <v>189</v>
      </c>
      <c r="Z379" s="25" t="s">
        <v>71</v>
      </c>
      <c r="AA379" s="21">
        <v>13929845</v>
      </c>
      <c r="AB379" s="21">
        <v>-13929845</v>
      </c>
      <c r="AC379" s="21">
        <v>0</v>
      </c>
      <c r="AD379" s="21">
        <v>0</v>
      </c>
      <c r="AE379" s="25" t="s">
        <v>329</v>
      </c>
      <c r="AF379" s="25"/>
      <c r="AG379" s="25">
        <v>215819</v>
      </c>
      <c r="AH379" s="25">
        <v>181019</v>
      </c>
      <c r="AI379" s="25">
        <v>1125119</v>
      </c>
      <c r="AJ379" s="25"/>
      <c r="AK379" s="25"/>
      <c r="AL379" s="25"/>
      <c r="AM379" s="25"/>
      <c r="AN379" s="25" t="s">
        <v>3176</v>
      </c>
    </row>
    <row r="380" spans="1:40" x14ac:dyDescent="0.25">
      <c r="A380" s="24">
        <v>36913</v>
      </c>
      <c r="B380" s="25" t="s">
        <v>51</v>
      </c>
      <c r="C380" s="25">
        <v>25019</v>
      </c>
      <c r="D380" s="25" t="s">
        <v>53</v>
      </c>
      <c r="E380" s="26">
        <v>43851</v>
      </c>
      <c r="F380" s="26">
        <v>43851</v>
      </c>
      <c r="G380" s="26">
        <v>43480</v>
      </c>
      <c r="H380" s="25" t="s">
        <v>209</v>
      </c>
      <c r="I380" s="25" t="s">
        <v>3347</v>
      </c>
      <c r="J380" s="25"/>
      <c r="K380" s="25" t="s">
        <v>58</v>
      </c>
      <c r="L380" s="25">
        <v>800064773</v>
      </c>
      <c r="M380" s="25" t="s">
        <v>362</v>
      </c>
      <c r="N380" s="25" t="s">
        <v>61</v>
      </c>
      <c r="O380" s="25">
        <v>263051583</v>
      </c>
      <c r="P380" s="25" t="s">
        <v>63</v>
      </c>
      <c r="Q380" s="25">
        <v>890300279</v>
      </c>
      <c r="R380" s="25" t="s">
        <v>198</v>
      </c>
      <c r="S380" s="25">
        <v>220101</v>
      </c>
      <c r="T380" s="25" t="s">
        <v>67</v>
      </c>
      <c r="U380" s="25" t="s">
        <v>364</v>
      </c>
      <c r="V380" s="25" t="s">
        <v>365</v>
      </c>
      <c r="W380" s="25">
        <v>10</v>
      </c>
      <c r="X380" s="25" t="s">
        <v>69</v>
      </c>
      <c r="Y380" s="25" t="s">
        <v>70</v>
      </c>
      <c r="Z380" s="25" t="s">
        <v>71</v>
      </c>
      <c r="AA380" s="21">
        <v>137232</v>
      </c>
      <c r="AB380" s="21">
        <v>-137232</v>
      </c>
      <c r="AC380" s="21">
        <v>0</v>
      </c>
      <c r="AD380" s="21">
        <v>0</v>
      </c>
      <c r="AE380" s="25" t="s">
        <v>329</v>
      </c>
      <c r="AF380" s="25"/>
      <c r="AG380" s="25">
        <v>57519</v>
      </c>
      <c r="AH380" s="25">
        <v>35919</v>
      </c>
      <c r="AI380" s="25">
        <v>25019</v>
      </c>
      <c r="AJ380" s="25"/>
      <c r="AK380" s="25"/>
      <c r="AL380" s="25"/>
      <c r="AM380" s="25"/>
      <c r="AN380" s="25" t="s">
        <v>3348</v>
      </c>
    </row>
    <row r="381" spans="1:40" x14ac:dyDescent="0.25">
      <c r="A381" s="24">
        <v>36913</v>
      </c>
      <c r="B381" s="25" t="s">
        <v>51</v>
      </c>
      <c r="C381" s="25">
        <v>25319</v>
      </c>
      <c r="D381" s="25" t="s">
        <v>53</v>
      </c>
      <c r="E381" s="26">
        <v>43851</v>
      </c>
      <c r="F381" s="26">
        <v>43851</v>
      </c>
      <c r="G381" s="26">
        <v>43480</v>
      </c>
      <c r="H381" s="25" t="s">
        <v>209</v>
      </c>
      <c r="I381" s="25" t="s">
        <v>3349</v>
      </c>
      <c r="J381" s="25"/>
      <c r="K381" s="25" t="s">
        <v>58</v>
      </c>
      <c r="L381" s="25">
        <v>901019722</v>
      </c>
      <c r="M381" s="25" t="s">
        <v>372</v>
      </c>
      <c r="N381" s="25" t="s">
        <v>61</v>
      </c>
      <c r="O381" s="25">
        <v>401609698</v>
      </c>
      <c r="P381" s="25" t="s">
        <v>63</v>
      </c>
      <c r="Q381" s="25">
        <v>860003020</v>
      </c>
      <c r="R381" s="25" t="s">
        <v>65</v>
      </c>
      <c r="S381" s="25">
        <v>220101</v>
      </c>
      <c r="T381" s="25" t="s">
        <v>67</v>
      </c>
      <c r="U381" s="25" t="s">
        <v>364</v>
      </c>
      <c r="V381" s="25" t="s">
        <v>365</v>
      </c>
      <c r="W381" s="25">
        <v>10</v>
      </c>
      <c r="X381" s="25" t="s">
        <v>69</v>
      </c>
      <c r="Y381" s="25" t="s">
        <v>70</v>
      </c>
      <c r="Z381" s="25" t="s">
        <v>71</v>
      </c>
      <c r="AA381" s="21">
        <v>182000</v>
      </c>
      <c r="AB381" s="21">
        <v>-182000</v>
      </c>
      <c r="AC381" s="21">
        <v>0</v>
      </c>
      <c r="AD381" s="21">
        <v>0</v>
      </c>
      <c r="AE381" s="25" t="s">
        <v>329</v>
      </c>
      <c r="AF381" s="25"/>
      <c r="AG381" s="25">
        <v>57719</v>
      </c>
      <c r="AH381" s="25">
        <v>36119</v>
      </c>
      <c r="AI381" s="25">
        <v>25319</v>
      </c>
      <c r="AJ381" s="25"/>
      <c r="AK381" s="25"/>
      <c r="AL381" s="25"/>
      <c r="AM381" s="25"/>
      <c r="AN381" s="25" t="s">
        <v>3350</v>
      </c>
    </row>
    <row r="382" spans="1:40" x14ac:dyDescent="0.25">
      <c r="A382" s="24">
        <v>36913</v>
      </c>
      <c r="B382" s="25" t="s">
        <v>51</v>
      </c>
      <c r="C382" s="25">
        <v>38019</v>
      </c>
      <c r="D382" s="25" t="s">
        <v>53</v>
      </c>
      <c r="E382" s="26">
        <v>43851</v>
      </c>
      <c r="F382" s="26">
        <v>43851</v>
      </c>
      <c r="G382" s="26">
        <v>43483</v>
      </c>
      <c r="H382" s="25" t="s">
        <v>175</v>
      </c>
      <c r="I382" s="25" t="s">
        <v>3351</v>
      </c>
      <c r="J382" s="25"/>
      <c r="K382" s="25" t="s">
        <v>95</v>
      </c>
      <c r="L382" s="25">
        <v>52931068</v>
      </c>
      <c r="M382" s="25" t="s">
        <v>3352</v>
      </c>
      <c r="N382" s="25" t="s">
        <v>61</v>
      </c>
      <c r="O382" s="25">
        <v>7870139008</v>
      </c>
      <c r="P382" s="25" t="s">
        <v>99</v>
      </c>
      <c r="Q382" s="25">
        <v>860034313</v>
      </c>
      <c r="R382" s="25" t="s">
        <v>82</v>
      </c>
      <c r="S382" s="25">
        <v>220101</v>
      </c>
      <c r="T382" s="25" t="s">
        <v>67</v>
      </c>
      <c r="U382" s="25" t="s">
        <v>327</v>
      </c>
      <c r="V382" s="25" t="s">
        <v>328</v>
      </c>
      <c r="W382" s="25">
        <v>10</v>
      </c>
      <c r="X382" s="25" t="s">
        <v>69</v>
      </c>
      <c r="Y382" s="25" t="s">
        <v>70</v>
      </c>
      <c r="Z382" s="25" t="s">
        <v>71</v>
      </c>
      <c r="AA382" s="21">
        <v>4500000</v>
      </c>
      <c r="AB382" s="21">
        <v>-4500000</v>
      </c>
      <c r="AC382" s="21">
        <v>0</v>
      </c>
      <c r="AD382" s="21">
        <v>0</v>
      </c>
      <c r="AE382" s="25" t="s">
        <v>329</v>
      </c>
      <c r="AF382" s="25"/>
      <c r="AG382" s="25">
        <v>52119</v>
      </c>
      <c r="AH382" s="25">
        <v>41519</v>
      </c>
      <c r="AI382" s="25">
        <v>38019</v>
      </c>
      <c r="AJ382" s="25"/>
      <c r="AK382" s="25"/>
      <c r="AL382" s="25"/>
      <c r="AM382" s="25"/>
      <c r="AN382" s="25" t="s">
        <v>3353</v>
      </c>
    </row>
    <row r="383" spans="1:40" x14ac:dyDescent="0.25">
      <c r="A383" s="24">
        <v>36913</v>
      </c>
      <c r="B383" s="25" t="s">
        <v>51</v>
      </c>
      <c r="C383" s="25">
        <v>40719</v>
      </c>
      <c r="D383" s="25" t="s">
        <v>53</v>
      </c>
      <c r="E383" s="26">
        <v>43851</v>
      </c>
      <c r="F383" s="26">
        <v>43851</v>
      </c>
      <c r="G383" s="26">
        <v>44061</v>
      </c>
      <c r="H383" s="25" t="s">
        <v>209</v>
      </c>
      <c r="I383" s="25" t="s">
        <v>3354</v>
      </c>
      <c r="J383" s="25"/>
      <c r="K383" s="25" t="s">
        <v>58</v>
      </c>
      <c r="L383" s="25">
        <v>830059566</v>
      </c>
      <c r="M383" s="25" t="s">
        <v>2101</v>
      </c>
      <c r="N383" s="25" t="s">
        <v>61</v>
      </c>
      <c r="O383" s="25">
        <v>110039108808</v>
      </c>
      <c r="P383" s="25" t="s">
        <v>63</v>
      </c>
      <c r="Q383" s="25">
        <v>860007738</v>
      </c>
      <c r="R383" s="25" t="s">
        <v>114</v>
      </c>
      <c r="S383" s="25">
        <v>220101</v>
      </c>
      <c r="T383" s="25" t="s">
        <v>67</v>
      </c>
      <c r="U383" s="25" t="s">
        <v>2111</v>
      </c>
      <c r="V383" s="25" t="s">
        <v>2112</v>
      </c>
      <c r="W383" s="25">
        <v>10</v>
      </c>
      <c r="X383" s="25" t="s">
        <v>69</v>
      </c>
      <c r="Y383" s="25" t="s">
        <v>70</v>
      </c>
      <c r="Z383" s="25" t="s">
        <v>71</v>
      </c>
      <c r="AA383" s="21">
        <v>0</v>
      </c>
      <c r="AB383" s="21">
        <v>0</v>
      </c>
      <c r="AC383" s="21">
        <v>0</v>
      </c>
      <c r="AD383" s="21">
        <v>0</v>
      </c>
      <c r="AE383" s="25" t="s">
        <v>329</v>
      </c>
      <c r="AF383" s="25"/>
      <c r="AG383" s="25">
        <v>71219</v>
      </c>
      <c r="AH383" s="25">
        <v>53219</v>
      </c>
      <c r="AI383" s="25">
        <v>40719</v>
      </c>
      <c r="AJ383" s="25"/>
      <c r="AK383" s="25"/>
      <c r="AL383" s="25"/>
      <c r="AM383" s="25"/>
      <c r="AN383" s="25" t="s">
        <v>3355</v>
      </c>
    </row>
    <row r="384" spans="1:40" x14ac:dyDescent="0.25">
      <c r="A384" s="24">
        <v>36913</v>
      </c>
      <c r="B384" s="25" t="s">
        <v>51</v>
      </c>
      <c r="C384" s="25">
        <v>40719</v>
      </c>
      <c r="D384" s="25" t="s">
        <v>53</v>
      </c>
      <c r="E384" s="26">
        <v>43851</v>
      </c>
      <c r="F384" s="26">
        <v>43851</v>
      </c>
      <c r="G384" s="26">
        <v>44061</v>
      </c>
      <c r="H384" s="25" t="s">
        <v>209</v>
      </c>
      <c r="I384" s="25" t="s">
        <v>3354</v>
      </c>
      <c r="J384" s="25"/>
      <c r="K384" s="25" t="s">
        <v>58</v>
      </c>
      <c r="L384" s="25">
        <v>830059566</v>
      </c>
      <c r="M384" s="25" t="s">
        <v>2101</v>
      </c>
      <c r="N384" s="25" t="s">
        <v>61</v>
      </c>
      <c r="O384" s="25">
        <v>110039108808</v>
      </c>
      <c r="P384" s="25" t="s">
        <v>63</v>
      </c>
      <c r="Q384" s="25">
        <v>860007738</v>
      </c>
      <c r="R384" s="25" t="s">
        <v>114</v>
      </c>
      <c r="S384" s="25">
        <v>220101</v>
      </c>
      <c r="T384" s="25" t="s">
        <v>67</v>
      </c>
      <c r="U384" s="25" t="s">
        <v>2021</v>
      </c>
      <c r="V384" s="25" t="s">
        <v>2022</v>
      </c>
      <c r="W384" s="25">
        <v>10</v>
      </c>
      <c r="X384" s="25" t="s">
        <v>69</v>
      </c>
      <c r="Y384" s="25" t="s">
        <v>70</v>
      </c>
      <c r="Z384" s="25" t="s">
        <v>71</v>
      </c>
      <c r="AA384" s="21">
        <v>87475896</v>
      </c>
      <c r="AB384" s="21">
        <v>-87475896</v>
      </c>
      <c r="AC384" s="21">
        <v>0</v>
      </c>
      <c r="AD384" s="21">
        <v>0</v>
      </c>
      <c r="AE384" s="25" t="s">
        <v>329</v>
      </c>
      <c r="AF384" s="25"/>
      <c r="AG384" s="25">
        <v>71219</v>
      </c>
      <c r="AH384" s="25">
        <v>53219</v>
      </c>
      <c r="AI384" s="25">
        <v>40719</v>
      </c>
      <c r="AJ384" s="25"/>
      <c r="AK384" s="25"/>
      <c r="AL384" s="25"/>
      <c r="AM384" s="25"/>
      <c r="AN384" s="25" t="s">
        <v>3355</v>
      </c>
    </row>
    <row r="385" spans="1:40" x14ac:dyDescent="0.25">
      <c r="A385" s="24">
        <v>36913</v>
      </c>
      <c r="B385" s="25" t="s">
        <v>51</v>
      </c>
      <c r="C385" s="25">
        <v>200319</v>
      </c>
      <c r="D385" s="25" t="s">
        <v>53</v>
      </c>
      <c r="E385" s="26">
        <v>43851</v>
      </c>
      <c r="F385" s="26">
        <v>43851</v>
      </c>
      <c r="G385" s="26">
        <v>43531</v>
      </c>
      <c r="H385" s="25" t="s">
        <v>307</v>
      </c>
      <c r="I385" s="25">
        <v>36242</v>
      </c>
      <c r="J385" s="25"/>
      <c r="K385" s="25" t="s">
        <v>58</v>
      </c>
      <c r="L385" s="25">
        <v>901025863</v>
      </c>
      <c r="M385" s="25" t="s">
        <v>345</v>
      </c>
      <c r="N385" s="25" t="s">
        <v>61</v>
      </c>
      <c r="O385" s="25">
        <v>3000102208</v>
      </c>
      <c r="P385" s="25" t="s">
        <v>63</v>
      </c>
      <c r="Q385" s="25">
        <v>890903938</v>
      </c>
      <c r="R385" s="25" t="s">
        <v>147</v>
      </c>
      <c r="S385" s="25">
        <v>220101</v>
      </c>
      <c r="T385" s="25" t="s">
        <v>67</v>
      </c>
      <c r="U385" s="25" t="s">
        <v>312</v>
      </c>
      <c r="V385" s="25" t="s">
        <v>313</v>
      </c>
      <c r="W385" s="25">
        <v>10</v>
      </c>
      <c r="X385" s="25" t="s">
        <v>69</v>
      </c>
      <c r="Y385" s="25" t="s">
        <v>70</v>
      </c>
      <c r="Z385" s="25" t="s">
        <v>71</v>
      </c>
      <c r="AA385" s="21">
        <v>103633.39</v>
      </c>
      <c r="AB385" s="21">
        <v>-103633.39</v>
      </c>
      <c r="AC385" s="21">
        <v>0</v>
      </c>
      <c r="AD385" s="21">
        <v>0</v>
      </c>
      <c r="AE385" s="25" t="s">
        <v>329</v>
      </c>
      <c r="AF385" s="25"/>
      <c r="AG385" s="25">
        <v>61319</v>
      </c>
      <c r="AH385" s="25">
        <v>50219</v>
      </c>
      <c r="AI385" s="25">
        <v>200319</v>
      </c>
      <c r="AJ385" s="25"/>
      <c r="AK385" s="25"/>
      <c r="AL385" s="25"/>
      <c r="AM385" s="25"/>
      <c r="AN385" s="25" t="s">
        <v>3356</v>
      </c>
    </row>
    <row r="386" spans="1:40" x14ac:dyDescent="0.25">
      <c r="A386" s="24">
        <v>36913</v>
      </c>
      <c r="B386" s="25" t="s">
        <v>51</v>
      </c>
      <c r="C386" s="25">
        <v>246519</v>
      </c>
      <c r="D386" s="25" t="s">
        <v>53</v>
      </c>
      <c r="E386" s="26">
        <v>43851</v>
      </c>
      <c r="F386" s="26">
        <v>43851</v>
      </c>
      <c r="G386" s="26">
        <v>43546</v>
      </c>
      <c r="H386" s="25" t="s">
        <v>175</v>
      </c>
      <c r="I386" s="25" t="s">
        <v>3357</v>
      </c>
      <c r="J386" s="25"/>
      <c r="K386" s="25" t="s">
        <v>58</v>
      </c>
      <c r="L386" s="25">
        <v>830507746</v>
      </c>
      <c r="M386" s="25" t="s">
        <v>3033</v>
      </c>
      <c r="N386" s="25" t="s">
        <v>61</v>
      </c>
      <c r="O386" s="25">
        <v>325110146</v>
      </c>
      <c r="P386" s="25" t="s">
        <v>99</v>
      </c>
      <c r="Q386" s="25">
        <v>860003020</v>
      </c>
      <c r="R386" s="25" t="s">
        <v>65</v>
      </c>
      <c r="S386" s="25">
        <v>220101</v>
      </c>
      <c r="T386" s="25" t="s">
        <v>67</v>
      </c>
      <c r="U386" s="25" t="s">
        <v>1475</v>
      </c>
      <c r="V386" s="25" t="s">
        <v>1476</v>
      </c>
      <c r="W386" s="25">
        <v>10</v>
      </c>
      <c r="X386" s="25" t="s">
        <v>69</v>
      </c>
      <c r="Y386" s="25" t="s">
        <v>70</v>
      </c>
      <c r="Z386" s="25" t="s">
        <v>71</v>
      </c>
      <c r="AA386" s="21">
        <v>2</v>
      </c>
      <c r="AB386" s="21">
        <v>-2</v>
      </c>
      <c r="AC386" s="21">
        <v>0</v>
      </c>
      <c r="AD386" s="21">
        <v>0</v>
      </c>
      <c r="AE386" s="25" t="s">
        <v>329</v>
      </c>
      <c r="AF386" s="25"/>
      <c r="AG386" s="25">
        <v>120219</v>
      </c>
      <c r="AH386" s="25">
        <v>99719</v>
      </c>
      <c r="AI386" s="25">
        <v>246519</v>
      </c>
      <c r="AJ386" s="25"/>
      <c r="AK386" s="25"/>
      <c r="AL386" s="25"/>
      <c r="AM386" s="25"/>
      <c r="AN386" s="25" t="s">
        <v>3358</v>
      </c>
    </row>
    <row r="387" spans="1:40" x14ac:dyDescent="0.25">
      <c r="A387" s="24">
        <v>36913</v>
      </c>
      <c r="B387" s="25" t="s">
        <v>51</v>
      </c>
      <c r="C387" s="25">
        <v>256919</v>
      </c>
      <c r="D387" s="25" t="s">
        <v>53</v>
      </c>
      <c r="E387" s="26">
        <v>43851</v>
      </c>
      <c r="F387" s="26">
        <v>43851</v>
      </c>
      <c r="G387" s="26">
        <v>43553</v>
      </c>
      <c r="H387" s="25" t="s">
        <v>209</v>
      </c>
      <c r="I387" s="25" t="s">
        <v>3359</v>
      </c>
      <c r="J387" s="25"/>
      <c r="K387" s="25" t="s">
        <v>58</v>
      </c>
      <c r="L387" s="25">
        <v>830059566</v>
      </c>
      <c r="M387" s="25" t="s">
        <v>2101</v>
      </c>
      <c r="N387" s="25" t="s">
        <v>61</v>
      </c>
      <c r="O387" s="25">
        <v>110039108808</v>
      </c>
      <c r="P387" s="25" t="s">
        <v>63</v>
      </c>
      <c r="Q387" s="25">
        <v>860007738</v>
      </c>
      <c r="R387" s="25" t="s">
        <v>114</v>
      </c>
      <c r="S387" s="25">
        <v>220101</v>
      </c>
      <c r="T387" s="25" t="s">
        <v>67</v>
      </c>
      <c r="U387" s="25" t="s">
        <v>2111</v>
      </c>
      <c r="V387" s="25" t="s">
        <v>2112</v>
      </c>
      <c r="W387" s="25">
        <v>10</v>
      </c>
      <c r="X387" s="25" t="s">
        <v>69</v>
      </c>
      <c r="Y387" s="25" t="s">
        <v>70</v>
      </c>
      <c r="Z387" s="25" t="s">
        <v>71</v>
      </c>
      <c r="AA387" s="21">
        <v>72554075</v>
      </c>
      <c r="AB387" s="21">
        <v>-72554075</v>
      </c>
      <c r="AC387" s="21">
        <v>0</v>
      </c>
      <c r="AD387" s="21">
        <v>0</v>
      </c>
      <c r="AE387" s="25" t="s">
        <v>329</v>
      </c>
      <c r="AF387" s="25"/>
      <c r="AG387" s="25">
        <v>123819</v>
      </c>
      <c r="AH387" s="25">
        <v>102419</v>
      </c>
      <c r="AI387" s="25">
        <v>256919</v>
      </c>
      <c r="AJ387" s="25"/>
      <c r="AK387" s="25"/>
      <c r="AL387" s="25"/>
      <c r="AM387" s="25"/>
      <c r="AN387" s="25" t="s">
        <v>3360</v>
      </c>
    </row>
    <row r="388" spans="1:40" x14ac:dyDescent="0.25">
      <c r="A388" s="24">
        <v>36913</v>
      </c>
      <c r="B388" s="25" t="s">
        <v>51</v>
      </c>
      <c r="C388" s="25">
        <v>291519</v>
      </c>
      <c r="D388" s="25" t="s">
        <v>53</v>
      </c>
      <c r="E388" s="26">
        <v>43851</v>
      </c>
      <c r="F388" s="26">
        <v>43851</v>
      </c>
      <c r="G388" s="26">
        <v>43559</v>
      </c>
      <c r="H388" s="25" t="s">
        <v>209</v>
      </c>
      <c r="I388" s="25" t="s">
        <v>3361</v>
      </c>
      <c r="J388" s="25"/>
      <c r="K388" s="25" t="s">
        <v>58</v>
      </c>
      <c r="L388" s="25">
        <v>899999143</v>
      </c>
      <c r="M388" s="25" t="s">
        <v>1247</v>
      </c>
      <c r="N388" s="25" t="s">
        <v>61</v>
      </c>
      <c r="O388" s="25">
        <v>165306655</v>
      </c>
      <c r="P388" s="25" t="s">
        <v>99</v>
      </c>
      <c r="Q388" s="25">
        <v>860002964</v>
      </c>
      <c r="R388" s="25" t="s">
        <v>422</v>
      </c>
      <c r="S388" s="25">
        <v>220101</v>
      </c>
      <c r="T388" s="25" t="s">
        <v>67</v>
      </c>
      <c r="U388" s="25" t="s">
        <v>1467</v>
      </c>
      <c r="V388" s="25" t="s">
        <v>1468</v>
      </c>
      <c r="W388" s="25">
        <v>10</v>
      </c>
      <c r="X388" s="25" t="s">
        <v>69</v>
      </c>
      <c r="Y388" s="25" t="s">
        <v>70</v>
      </c>
      <c r="Z388" s="25" t="s">
        <v>71</v>
      </c>
      <c r="AA388" s="21">
        <v>16356</v>
      </c>
      <c r="AB388" s="21">
        <v>-16356</v>
      </c>
      <c r="AC388" s="21">
        <v>0</v>
      </c>
      <c r="AD388" s="21">
        <v>0</v>
      </c>
      <c r="AE388" s="25" t="s">
        <v>329</v>
      </c>
      <c r="AF388" s="25"/>
      <c r="AG388" s="25">
        <v>147019</v>
      </c>
      <c r="AH388" s="25">
        <v>122219</v>
      </c>
      <c r="AI388" s="25">
        <v>291519</v>
      </c>
      <c r="AJ388" s="25"/>
      <c r="AK388" s="25"/>
      <c r="AL388" s="25"/>
      <c r="AM388" s="25"/>
      <c r="AN388" s="25" t="s">
        <v>3362</v>
      </c>
    </row>
    <row r="389" spans="1:40" x14ac:dyDescent="0.25">
      <c r="A389" s="24">
        <v>36913</v>
      </c>
      <c r="B389" s="25" t="s">
        <v>51</v>
      </c>
      <c r="C389" s="25">
        <v>379619</v>
      </c>
      <c r="D389" s="25" t="s">
        <v>53</v>
      </c>
      <c r="E389" s="26">
        <v>43851</v>
      </c>
      <c r="F389" s="26">
        <v>43851</v>
      </c>
      <c r="G389" s="26">
        <v>43600</v>
      </c>
      <c r="H389" s="25" t="s">
        <v>307</v>
      </c>
      <c r="I389" s="25" t="s">
        <v>3155</v>
      </c>
      <c r="J389" s="25"/>
      <c r="K389" s="25" t="s">
        <v>58</v>
      </c>
      <c r="L389" s="25">
        <v>800075003</v>
      </c>
      <c r="M389" s="25" t="s">
        <v>419</v>
      </c>
      <c r="N389" s="25" t="s">
        <v>61</v>
      </c>
      <c r="O389" s="25">
        <v>9169999118</v>
      </c>
      <c r="P389" s="25" t="s">
        <v>63</v>
      </c>
      <c r="Q389" s="25">
        <v>860034313</v>
      </c>
      <c r="R389" s="25" t="s">
        <v>82</v>
      </c>
      <c r="S389" s="25">
        <v>220101</v>
      </c>
      <c r="T389" s="25" t="s">
        <v>67</v>
      </c>
      <c r="U389" s="25" t="s">
        <v>327</v>
      </c>
      <c r="V389" s="25" t="s">
        <v>328</v>
      </c>
      <c r="W389" s="25">
        <v>10</v>
      </c>
      <c r="X389" s="25" t="s">
        <v>69</v>
      </c>
      <c r="Y389" s="25" t="s">
        <v>70</v>
      </c>
      <c r="Z389" s="25" t="s">
        <v>71</v>
      </c>
      <c r="AA389" s="21">
        <v>56876690</v>
      </c>
      <c r="AB389" s="21">
        <v>-56876690</v>
      </c>
      <c r="AC389" s="21">
        <v>0</v>
      </c>
      <c r="AD389" s="21">
        <v>0</v>
      </c>
      <c r="AE389" s="25" t="s">
        <v>329</v>
      </c>
      <c r="AF389" s="25"/>
      <c r="AG389" s="25">
        <v>125819</v>
      </c>
      <c r="AH389" s="25">
        <v>105619</v>
      </c>
      <c r="AI389" s="25">
        <v>379619</v>
      </c>
      <c r="AJ389" s="25"/>
      <c r="AK389" s="25"/>
      <c r="AL389" s="25"/>
      <c r="AM389" s="25"/>
      <c r="AN389" s="25" t="s">
        <v>3156</v>
      </c>
    </row>
    <row r="390" spans="1:40" x14ac:dyDescent="0.25">
      <c r="A390" s="24">
        <v>36913</v>
      </c>
      <c r="B390" s="25" t="s">
        <v>51</v>
      </c>
      <c r="C390" s="25">
        <v>380619</v>
      </c>
      <c r="D390" s="25" t="s">
        <v>53</v>
      </c>
      <c r="E390" s="26">
        <v>43851</v>
      </c>
      <c r="F390" s="26">
        <v>43851</v>
      </c>
      <c r="G390" s="26">
        <v>43600</v>
      </c>
      <c r="H390" s="25" t="s">
        <v>307</v>
      </c>
      <c r="I390" s="25" t="s">
        <v>3155</v>
      </c>
      <c r="J390" s="25"/>
      <c r="K390" s="25" t="s">
        <v>58</v>
      </c>
      <c r="L390" s="25">
        <v>800075003</v>
      </c>
      <c r="M390" s="25" t="s">
        <v>419</v>
      </c>
      <c r="N390" s="25" t="s">
        <v>61</v>
      </c>
      <c r="O390" s="25">
        <v>9169999118</v>
      </c>
      <c r="P390" s="25" t="s">
        <v>63</v>
      </c>
      <c r="Q390" s="25">
        <v>860034313</v>
      </c>
      <c r="R390" s="25" t="s">
        <v>82</v>
      </c>
      <c r="S390" s="25">
        <v>220101</v>
      </c>
      <c r="T390" s="25" t="s">
        <v>67</v>
      </c>
      <c r="U390" s="25" t="s">
        <v>1483</v>
      </c>
      <c r="V390" s="25" t="s">
        <v>1484</v>
      </c>
      <c r="W390" s="25">
        <v>10</v>
      </c>
      <c r="X390" s="25" t="s">
        <v>69</v>
      </c>
      <c r="Y390" s="25" t="s">
        <v>70</v>
      </c>
      <c r="Z390" s="25" t="s">
        <v>71</v>
      </c>
      <c r="AA390" s="21">
        <v>1178316</v>
      </c>
      <c r="AB390" s="21">
        <v>-1178316</v>
      </c>
      <c r="AC390" s="21">
        <v>0</v>
      </c>
      <c r="AD390" s="21">
        <v>0</v>
      </c>
      <c r="AE390" s="25" t="s">
        <v>329</v>
      </c>
      <c r="AF390" s="25"/>
      <c r="AG390" s="25">
        <v>129019</v>
      </c>
      <c r="AH390" s="25">
        <v>106519</v>
      </c>
      <c r="AI390" s="25">
        <v>380619</v>
      </c>
      <c r="AJ390" s="25"/>
      <c r="AK390" s="25"/>
      <c r="AL390" s="25"/>
      <c r="AM390" s="25"/>
      <c r="AN390" s="25" t="s">
        <v>3156</v>
      </c>
    </row>
    <row r="391" spans="1:40" x14ac:dyDescent="0.25">
      <c r="A391" s="24">
        <v>36913</v>
      </c>
      <c r="B391" s="25" t="s">
        <v>51</v>
      </c>
      <c r="C391" s="25">
        <v>506419</v>
      </c>
      <c r="D391" s="25" t="s">
        <v>53</v>
      </c>
      <c r="E391" s="26">
        <v>43851</v>
      </c>
      <c r="F391" s="26">
        <v>43851</v>
      </c>
      <c r="G391" s="26">
        <v>43630</v>
      </c>
      <c r="H391" s="25" t="s">
        <v>307</v>
      </c>
      <c r="I391" s="25">
        <v>38691</v>
      </c>
      <c r="J391" s="25"/>
      <c r="K391" s="25" t="s">
        <v>58</v>
      </c>
      <c r="L391" s="25">
        <v>901025863</v>
      </c>
      <c r="M391" s="25" t="s">
        <v>345</v>
      </c>
      <c r="N391" s="25" t="s">
        <v>61</v>
      </c>
      <c r="O391" s="25">
        <v>3000102208</v>
      </c>
      <c r="P391" s="25" t="s">
        <v>63</v>
      </c>
      <c r="Q391" s="25">
        <v>890903938</v>
      </c>
      <c r="R391" s="25" t="s">
        <v>147</v>
      </c>
      <c r="S391" s="25">
        <v>220101</v>
      </c>
      <c r="T391" s="25" t="s">
        <v>67</v>
      </c>
      <c r="U391" s="25" t="s">
        <v>312</v>
      </c>
      <c r="V391" s="25" t="s">
        <v>313</v>
      </c>
      <c r="W391" s="25">
        <v>10</v>
      </c>
      <c r="X391" s="25" t="s">
        <v>69</v>
      </c>
      <c r="Y391" s="25" t="s">
        <v>70</v>
      </c>
      <c r="Z391" s="25" t="s">
        <v>71</v>
      </c>
      <c r="AA391" s="21">
        <v>6644120.1299999999</v>
      </c>
      <c r="AB391" s="21">
        <v>-6644120.1299999999</v>
      </c>
      <c r="AC391" s="21">
        <v>0</v>
      </c>
      <c r="AD391" s="21">
        <v>0</v>
      </c>
      <c r="AE391" s="25" t="s">
        <v>329</v>
      </c>
      <c r="AF391" s="25"/>
      <c r="AG391" s="25">
        <v>126819</v>
      </c>
      <c r="AH391" s="25">
        <v>111619</v>
      </c>
      <c r="AI391" s="25">
        <v>506419</v>
      </c>
      <c r="AJ391" s="25"/>
      <c r="AK391" s="25"/>
      <c r="AL391" s="25"/>
      <c r="AM391" s="25"/>
      <c r="AN391" s="25" t="s">
        <v>3363</v>
      </c>
    </row>
    <row r="392" spans="1:40" x14ac:dyDescent="0.25">
      <c r="A392" s="24">
        <v>36913</v>
      </c>
      <c r="B392" s="25" t="s">
        <v>51</v>
      </c>
      <c r="C392" s="25">
        <v>579019</v>
      </c>
      <c r="D392" s="25" t="s">
        <v>53</v>
      </c>
      <c r="E392" s="26">
        <v>43851</v>
      </c>
      <c r="F392" s="26">
        <v>43851</v>
      </c>
      <c r="G392" s="26">
        <v>43651</v>
      </c>
      <c r="H392" s="25" t="s">
        <v>192</v>
      </c>
      <c r="I392" s="25" t="s">
        <v>3364</v>
      </c>
      <c r="J392" s="25"/>
      <c r="K392" s="25" t="s">
        <v>3365</v>
      </c>
      <c r="L392" s="25">
        <v>3086</v>
      </c>
      <c r="M392" s="25" t="s">
        <v>3366</v>
      </c>
      <c r="N392" s="25" t="s">
        <v>61</v>
      </c>
      <c r="O392" s="25">
        <v>36397302</v>
      </c>
      <c r="P392" s="25" t="s">
        <v>63</v>
      </c>
      <c r="Q392" s="25">
        <v>2441</v>
      </c>
      <c r="R392" s="25" t="s">
        <v>3367</v>
      </c>
      <c r="S392" s="25">
        <v>220101</v>
      </c>
      <c r="T392" s="25" t="s">
        <v>67</v>
      </c>
      <c r="U392" s="25" t="s">
        <v>797</v>
      </c>
      <c r="V392" s="25" t="s">
        <v>798</v>
      </c>
      <c r="W392" s="25">
        <v>10</v>
      </c>
      <c r="X392" s="25" t="s">
        <v>69</v>
      </c>
      <c r="Y392" s="25" t="s">
        <v>70</v>
      </c>
      <c r="Z392" s="25" t="s">
        <v>71</v>
      </c>
      <c r="AA392" s="21">
        <v>80189835</v>
      </c>
      <c r="AB392" s="21">
        <v>-80189835</v>
      </c>
      <c r="AC392" s="21">
        <v>0</v>
      </c>
      <c r="AD392" s="21">
        <v>0</v>
      </c>
      <c r="AE392" s="25" t="s">
        <v>329</v>
      </c>
      <c r="AF392" s="25"/>
      <c r="AG392" s="25">
        <v>159619</v>
      </c>
      <c r="AH392" s="25">
        <v>132919</v>
      </c>
      <c r="AI392" s="25">
        <v>579019</v>
      </c>
      <c r="AJ392" s="25"/>
      <c r="AK392" s="25"/>
      <c r="AL392" s="25"/>
      <c r="AM392" s="25"/>
      <c r="AN392" s="25" t="s">
        <v>3368</v>
      </c>
    </row>
    <row r="393" spans="1:40" x14ac:dyDescent="0.25">
      <c r="A393" s="24">
        <v>36913</v>
      </c>
      <c r="B393" s="25" t="s">
        <v>51</v>
      </c>
      <c r="C393" s="25">
        <v>603119</v>
      </c>
      <c r="D393" s="25" t="s">
        <v>53</v>
      </c>
      <c r="E393" s="26">
        <v>43851</v>
      </c>
      <c r="F393" s="26">
        <v>43851</v>
      </c>
      <c r="G393" s="26">
        <v>44120</v>
      </c>
      <c r="H393" s="25" t="s">
        <v>209</v>
      </c>
      <c r="I393" s="25" t="s">
        <v>3369</v>
      </c>
      <c r="J393" s="25"/>
      <c r="K393" s="25" t="s">
        <v>58</v>
      </c>
      <c r="L393" s="25">
        <v>860058737</v>
      </c>
      <c r="M393" s="25" t="s">
        <v>904</v>
      </c>
      <c r="N393" s="25" t="s">
        <v>61</v>
      </c>
      <c r="O393" s="25">
        <v>57482226452</v>
      </c>
      <c r="P393" s="25" t="s">
        <v>99</v>
      </c>
      <c r="Q393" s="25">
        <v>890903938</v>
      </c>
      <c r="R393" s="25" t="s">
        <v>147</v>
      </c>
      <c r="S393" s="25">
        <v>220101</v>
      </c>
      <c r="T393" s="25" t="s">
        <v>67</v>
      </c>
      <c r="U393" s="25" t="s">
        <v>2111</v>
      </c>
      <c r="V393" s="25" t="s">
        <v>2112</v>
      </c>
      <c r="W393" s="25">
        <v>10</v>
      </c>
      <c r="X393" s="25" t="s">
        <v>69</v>
      </c>
      <c r="Y393" s="25" t="s">
        <v>70</v>
      </c>
      <c r="Z393" s="25" t="s">
        <v>71</v>
      </c>
      <c r="AA393" s="21">
        <v>1011575624</v>
      </c>
      <c r="AB393" s="21">
        <v>-1011575624</v>
      </c>
      <c r="AC393" s="21">
        <v>0</v>
      </c>
      <c r="AD393" s="21">
        <v>0</v>
      </c>
      <c r="AE393" s="25" t="s">
        <v>329</v>
      </c>
      <c r="AF393" s="25"/>
      <c r="AG393" s="25">
        <v>133919</v>
      </c>
      <c r="AH393" s="25">
        <v>121119</v>
      </c>
      <c r="AI393" s="25">
        <v>603119</v>
      </c>
      <c r="AJ393" s="25"/>
      <c r="AK393" s="25"/>
      <c r="AL393" s="25"/>
      <c r="AM393" s="25"/>
      <c r="AN393" s="25" t="s">
        <v>3370</v>
      </c>
    </row>
    <row r="394" spans="1:40" x14ac:dyDescent="0.25">
      <c r="A394" s="24">
        <v>36913</v>
      </c>
      <c r="B394" s="25" t="s">
        <v>51</v>
      </c>
      <c r="C394" s="25">
        <v>603119</v>
      </c>
      <c r="D394" s="25" t="s">
        <v>53</v>
      </c>
      <c r="E394" s="26">
        <v>43851</v>
      </c>
      <c r="F394" s="26">
        <v>43851</v>
      </c>
      <c r="G394" s="26">
        <v>44120</v>
      </c>
      <c r="H394" s="25" t="s">
        <v>209</v>
      </c>
      <c r="I394" s="25" t="s">
        <v>3369</v>
      </c>
      <c r="J394" s="25"/>
      <c r="K394" s="25" t="s">
        <v>58</v>
      </c>
      <c r="L394" s="25">
        <v>860058737</v>
      </c>
      <c r="M394" s="25" t="s">
        <v>904</v>
      </c>
      <c r="N394" s="25" t="s">
        <v>61</v>
      </c>
      <c r="O394" s="25">
        <v>57482226452</v>
      </c>
      <c r="P394" s="25" t="s">
        <v>99</v>
      </c>
      <c r="Q394" s="25">
        <v>890903938</v>
      </c>
      <c r="R394" s="25" t="s">
        <v>147</v>
      </c>
      <c r="S394" s="25">
        <v>220101</v>
      </c>
      <c r="T394" s="25" t="s">
        <v>67</v>
      </c>
      <c r="U394" s="25" t="s">
        <v>2000</v>
      </c>
      <c r="V394" s="25" t="s">
        <v>2001</v>
      </c>
      <c r="W394" s="25">
        <v>10</v>
      </c>
      <c r="X394" s="25" t="s">
        <v>69</v>
      </c>
      <c r="Y394" s="25" t="s">
        <v>70</v>
      </c>
      <c r="Z394" s="25" t="s">
        <v>71</v>
      </c>
      <c r="AA394" s="21">
        <v>16619423</v>
      </c>
      <c r="AB394" s="21">
        <v>-16619423</v>
      </c>
      <c r="AC394" s="21">
        <v>0</v>
      </c>
      <c r="AD394" s="21">
        <v>0</v>
      </c>
      <c r="AE394" s="25" t="s">
        <v>329</v>
      </c>
      <c r="AF394" s="25"/>
      <c r="AG394" s="25">
        <v>133919</v>
      </c>
      <c r="AH394" s="25">
        <v>121119</v>
      </c>
      <c r="AI394" s="25">
        <v>603119</v>
      </c>
      <c r="AJ394" s="25"/>
      <c r="AK394" s="25"/>
      <c r="AL394" s="25"/>
      <c r="AM394" s="25"/>
      <c r="AN394" s="25" t="s">
        <v>3370</v>
      </c>
    </row>
    <row r="395" spans="1:40" x14ac:dyDescent="0.25">
      <c r="A395" s="24">
        <v>36913</v>
      </c>
      <c r="B395" s="25" t="s">
        <v>51</v>
      </c>
      <c r="C395" s="25">
        <v>640719</v>
      </c>
      <c r="D395" s="25" t="s">
        <v>53</v>
      </c>
      <c r="E395" s="26">
        <v>43851</v>
      </c>
      <c r="F395" s="26">
        <v>43851</v>
      </c>
      <c r="G395" s="26">
        <v>43672</v>
      </c>
      <c r="H395" s="25" t="s">
        <v>209</v>
      </c>
      <c r="I395" s="25" t="s">
        <v>3371</v>
      </c>
      <c r="J395" s="25"/>
      <c r="K395" s="25" t="s">
        <v>58</v>
      </c>
      <c r="L395" s="25">
        <v>901019722</v>
      </c>
      <c r="M395" s="25" t="s">
        <v>372</v>
      </c>
      <c r="N395" s="25" t="s">
        <v>61</v>
      </c>
      <c r="O395" s="25">
        <v>401609698</v>
      </c>
      <c r="P395" s="25" t="s">
        <v>63</v>
      </c>
      <c r="Q395" s="25">
        <v>860003020</v>
      </c>
      <c r="R395" s="25" t="s">
        <v>65</v>
      </c>
      <c r="S395" s="25">
        <v>220101</v>
      </c>
      <c r="T395" s="25" t="s">
        <v>67</v>
      </c>
      <c r="U395" s="25" t="s">
        <v>364</v>
      </c>
      <c r="V395" s="25" t="s">
        <v>365</v>
      </c>
      <c r="W395" s="25">
        <v>10</v>
      </c>
      <c r="X395" s="25" t="s">
        <v>69</v>
      </c>
      <c r="Y395" s="25" t="s">
        <v>70</v>
      </c>
      <c r="Z395" s="25" t="s">
        <v>71</v>
      </c>
      <c r="AA395" s="21">
        <v>1306382</v>
      </c>
      <c r="AB395" s="21">
        <v>-1306382</v>
      </c>
      <c r="AC395" s="21">
        <v>0</v>
      </c>
      <c r="AD395" s="21">
        <v>0</v>
      </c>
      <c r="AE395" s="25" t="s">
        <v>329</v>
      </c>
      <c r="AF395" s="25"/>
      <c r="AG395" s="25">
        <v>166719</v>
      </c>
      <c r="AH395" s="25">
        <v>150619</v>
      </c>
      <c r="AI395" s="25">
        <v>640719</v>
      </c>
      <c r="AJ395" s="25"/>
      <c r="AK395" s="25"/>
      <c r="AL395" s="25"/>
      <c r="AM395" s="25"/>
      <c r="AN395" s="25" t="s">
        <v>3372</v>
      </c>
    </row>
    <row r="396" spans="1:40" x14ac:dyDescent="0.25">
      <c r="A396" s="24">
        <v>36913</v>
      </c>
      <c r="B396" s="25" t="s">
        <v>51</v>
      </c>
      <c r="C396" s="25">
        <v>640819</v>
      </c>
      <c r="D396" s="25" t="s">
        <v>53</v>
      </c>
      <c r="E396" s="26">
        <v>43851</v>
      </c>
      <c r="F396" s="26">
        <v>43851</v>
      </c>
      <c r="G396" s="26">
        <v>43672</v>
      </c>
      <c r="H396" s="25" t="s">
        <v>209</v>
      </c>
      <c r="I396" s="25" t="s">
        <v>3373</v>
      </c>
      <c r="J396" s="25"/>
      <c r="K396" s="25" t="s">
        <v>58</v>
      </c>
      <c r="L396" s="25">
        <v>901019750</v>
      </c>
      <c r="M396" s="25" t="s">
        <v>380</v>
      </c>
      <c r="N396" s="25" t="s">
        <v>61</v>
      </c>
      <c r="O396" s="25">
        <v>66667401413</v>
      </c>
      <c r="P396" s="25" t="s">
        <v>63</v>
      </c>
      <c r="Q396" s="25">
        <v>890903938</v>
      </c>
      <c r="R396" s="25" t="s">
        <v>147</v>
      </c>
      <c r="S396" s="25">
        <v>220101</v>
      </c>
      <c r="T396" s="25" t="s">
        <v>67</v>
      </c>
      <c r="U396" s="25" t="s">
        <v>364</v>
      </c>
      <c r="V396" s="25" t="s">
        <v>365</v>
      </c>
      <c r="W396" s="25">
        <v>10</v>
      </c>
      <c r="X396" s="25" t="s">
        <v>69</v>
      </c>
      <c r="Y396" s="25" t="s">
        <v>70</v>
      </c>
      <c r="Z396" s="25" t="s">
        <v>71</v>
      </c>
      <c r="AA396" s="21">
        <v>68948</v>
      </c>
      <c r="AB396" s="21">
        <v>-68948</v>
      </c>
      <c r="AC396" s="21">
        <v>0</v>
      </c>
      <c r="AD396" s="21">
        <v>0</v>
      </c>
      <c r="AE396" s="25" t="s">
        <v>329</v>
      </c>
      <c r="AF396" s="25"/>
      <c r="AG396" s="25">
        <v>166819</v>
      </c>
      <c r="AH396" s="25">
        <v>141119</v>
      </c>
      <c r="AI396" s="25">
        <v>640819</v>
      </c>
      <c r="AJ396" s="25"/>
      <c r="AK396" s="25"/>
      <c r="AL396" s="25"/>
      <c r="AM396" s="25"/>
      <c r="AN396" s="25" t="s">
        <v>3374</v>
      </c>
    </row>
    <row r="397" spans="1:40" x14ac:dyDescent="0.25">
      <c r="A397" s="24">
        <v>36913</v>
      </c>
      <c r="B397" s="25" t="s">
        <v>51</v>
      </c>
      <c r="C397" s="25">
        <v>750219</v>
      </c>
      <c r="D397" s="25" t="s">
        <v>53</v>
      </c>
      <c r="E397" s="26">
        <v>43851</v>
      </c>
      <c r="F397" s="26">
        <v>43851</v>
      </c>
      <c r="G397" s="26">
        <v>43699</v>
      </c>
      <c r="H397" s="25" t="s">
        <v>192</v>
      </c>
      <c r="I397" s="25" t="s">
        <v>3375</v>
      </c>
      <c r="J397" s="25"/>
      <c r="K397" s="25" t="s">
        <v>58</v>
      </c>
      <c r="L397" s="25">
        <v>830509766</v>
      </c>
      <c r="M397" s="25" t="s">
        <v>3376</v>
      </c>
      <c r="N397" s="25" t="s">
        <v>61</v>
      </c>
      <c r="O397" s="25">
        <v>500041544</v>
      </c>
      <c r="P397" s="25" t="s">
        <v>99</v>
      </c>
      <c r="Q397" s="25">
        <v>890903938</v>
      </c>
      <c r="R397" s="25" t="s">
        <v>147</v>
      </c>
      <c r="S397" s="25">
        <v>220101</v>
      </c>
      <c r="T397" s="25" t="s">
        <v>67</v>
      </c>
      <c r="U397" s="25" t="s">
        <v>859</v>
      </c>
      <c r="V397" s="25" t="s">
        <v>860</v>
      </c>
      <c r="W397" s="25">
        <v>10</v>
      </c>
      <c r="X397" s="25" t="s">
        <v>69</v>
      </c>
      <c r="Y397" s="25" t="s">
        <v>70</v>
      </c>
      <c r="Z397" s="25" t="s">
        <v>71</v>
      </c>
      <c r="AA397" s="21">
        <v>23373737</v>
      </c>
      <c r="AB397" s="21">
        <v>-23373737</v>
      </c>
      <c r="AC397" s="21">
        <v>0</v>
      </c>
      <c r="AD397" s="21">
        <v>0</v>
      </c>
      <c r="AE397" s="25" t="s">
        <v>329</v>
      </c>
      <c r="AF397" s="25"/>
      <c r="AG397" s="25">
        <v>184819</v>
      </c>
      <c r="AH397" s="25">
        <v>154619</v>
      </c>
      <c r="AI397" s="25">
        <v>750219</v>
      </c>
      <c r="AJ397" s="25"/>
      <c r="AK397" s="25"/>
      <c r="AL397" s="25"/>
      <c r="AM397" s="25"/>
      <c r="AN397" s="25" t="s">
        <v>3377</v>
      </c>
    </row>
    <row r="398" spans="1:40" x14ac:dyDescent="0.25">
      <c r="A398" s="24">
        <v>36913</v>
      </c>
      <c r="B398" s="25" t="s">
        <v>51</v>
      </c>
      <c r="C398" s="25">
        <v>802219</v>
      </c>
      <c r="D398" s="25" t="s">
        <v>53</v>
      </c>
      <c r="E398" s="26">
        <v>43851</v>
      </c>
      <c r="F398" s="26">
        <v>43851</v>
      </c>
      <c r="G398" s="26">
        <v>43711</v>
      </c>
      <c r="H398" s="25" t="s">
        <v>307</v>
      </c>
      <c r="I398" s="25" t="s">
        <v>3378</v>
      </c>
      <c r="J398" s="25"/>
      <c r="K398" s="25" t="s">
        <v>58</v>
      </c>
      <c r="L398" s="25">
        <v>800075003</v>
      </c>
      <c r="M398" s="25" t="s">
        <v>419</v>
      </c>
      <c r="N398" s="25" t="s">
        <v>61</v>
      </c>
      <c r="O398" s="25">
        <v>9169999118</v>
      </c>
      <c r="P398" s="25" t="s">
        <v>63</v>
      </c>
      <c r="Q398" s="25">
        <v>860034313</v>
      </c>
      <c r="R398" s="25" t="s">
        <v>82</v>
      </c>
      <c r="S398" s="25">
        <v>220101</v>
      </c>
      <c r="T398" s="25" t="s">
        <v>67</v>
      </c>
      <c r="U398" s="25" t="s">
        <v>723</v>
      </c>
      <c r="V398" s="25" t="s">
        <v>724</v>
      </c>
      <c r="W398" s="25">
        <v>10</v>
      </c>
      <c r="X398" s="25" t="s">
        <v>69</v>
      </c>
      <c r="Y398" s="25" t="s">
        <v>70</v>
      </c>
      <c r="Z398" s="25" t="s">
        <v>71</v>
      </c>
      <c r="AA398" s="21">
        <v>20000000</v>
      </c>
      <c r="AB398" s="21">
        <v>-20000000</v>
      </c>
      <c r="AC398" s="21">
        <v>0</v>
      </c>
      <c r="AD398" s="21">
        <v>0</v>
      </c>
      <c r="AE398" s="25" t="s">
        <v>329</v>
      </c>
      <c r="AF398" s="25"/>
      <c r="AG398" s="25">
        <v>106919</v>
      </c>
      <c r="AH398" s="25">
        <v>88319</v>
      </c>
      <c r="AI398" s="25">
        <v>802219</v>
      </c>
      <c r="AJ398" s="25"/>
      <c r="AK398" s="25"/>
      <c r="AL398" s="25"/>
      <c r="AM398" s="25"/>
      <c r="AN398" s="25" t="s">
        <v>3290</v>
      </c>
    </row>
    <row r="399" spans="1:40" x14ac:dyDescent="0.25">
      <c r="A399" s="24">
        <v>36913</v>
      </c>
      <c r="B399" s="25" t="s">
        <v>51</v>
      </c>
      <c r="C399" s="25">
        <v>802219</v>
      </c>
      <c r="D399" s="25" t="s">
        <v>53</v>
      </c>
      <c r="E399" s="26">
        <v>43851</v>
      </c>
      <c r="F399" s="26">
        <v>43851</v>
      </c>
      <c r="G399" s="26">
        <v>43711</v>
      </c>
      <c r="H399" s="25" t="s">
        <v>307</v>
      </c>
      <c r="I399" s="25" t="s">
        <v>3378</v>
      </c>
      <c r="J399" s="25"/>
      <c r="K399" s="25" t="s">
        <v>58</v>
      </c>
      <c r="L399" s="25">
        <v>800075003</v>
      </c>
      <c r="M399" s="25" t="s">
        <v>419</v>
      </c>
      <c r="N399" s="25" t="s">
        <v>61</v>
      </c>
      <c r="O399" s="25">
        <v>9169999118</v>
      </c>
      <c r="P399" s="25" t="s">
        <v>63</v>
      </c>
      <c r="Q399" s="25">
        <v>860034313</v>
      </c>
      <c r="R399" s="25" t="s">
        <v>82</v>
      </c>
      <c r="S399" s="25">
        <v>220101</v>
      </c>
      <c r="T399" s="25" t="s">
        <v>67</v>
      </c>
      <c r="U399" s="25" t="s">
        <v>2905</v>
      </c>
      <c r="V399" s="25" t="s">
        <v>2906</v>
      </c>
      <c r="W399" s="25">
        <v>10</v>
      </c>
      <c r="X399" s="25" t="s">
        <v>69</v>
      </c>
      <c r="Y399" s="25" t="s">
        <v>70</v>
      </c>
      <c r="Z399" s="25" t="s">
        <v>71</v>
      </c>
      <c r="AA399" s="21">
        <v>10000000</v>
      </c>
      <c r="AB399" s="21">
        <v>-10000000</v>
      </c>
      <c r="AC399" s="21">
        <v>0</v>
      </c>
      <c r="AD399" s="21">
        <v>0</v>
      </c>
      <c r="AE399" s="25" t="s">
        <v>329</v>
      </c>
      <c r="AF399" s="25"/>
      <c r="AG399" s="25">
        <v>106919</v>
      </c>
      <c r="AH399" s="25">
        <v>88319</v>
      </c>
      <c r="AI399" s="25">
        <v>802219</v>
      </c>
      <c r="AJ399" s="25"/>
      <c r="AK399" s="25"/>
      <c r="AL399" s="25"/>
      <c r="AM399" s="25"/>
      <c r="AN399" s="25" t="s">
        <v>3290</v>
      </c>
    </row>
    <row r="400" spans="1:40" x14ac:dyDescent="0.25">
      <c r="A400" s="24">
        <v>36913</v>
      </c>
      <c r="B400" s="25" t="s">
        <v>51</v>
      </c>
      <c r="C400" s="25">
        <v>802319</v>
      </c>
      <c r="D400" s="25" t="s">
        <v>53</v>
      </c>
      <c r="E400" s="26">
        <v>43851</v>
      </c>
      <c r="F400" s="26">
        <v>43851</v>
      </c>
      <c r="G400" s="26">
        <v>43711</v>
      </c>
      <c r="H400" s="25" t="s">
        <v>307</v>
      </c>
      <c r="I400" s="25" t="s">
        <v>3378</v>
      </c>
      <c r="J400" s="25"/>
      <c r="K400" s="25" t="s">
        <v>58</v>
      </c>
      <c r="L400" s="25">
        <v>800075003</v>
      </c>
      <c r="M400" s="25" t="s">
        <v>419</v>
      </c>
      <c r="N400" s="25" t="s">
        <v>61</v>
      </c>
      <c r="O400" s="25">
        <v>9169999118</v>
      </c>
      <c r="P400" s="25" t="s">
        <v>63</v>
      </c>
      <c r="Q400" s="25">
        <v>860034313</v>
      </c>
      <c r="R400" s="25" t="s">
        <v>82</v>
      </c>
      <c r="S400" s="25">
        <v>220101</v>
      </c>
      <c r="T400" s="25" t="s">
        <v>67</v>
      </c>
      <c r="U400" s="25" t="s">
        <v>979</v>
      </c>
      <c r="V400" s="25" t="s">
        <v>980</v>
      </c>
      <c r="W400" s="25">
        <v>11</v>
      </c>
      <c r="X400" s="25" t="s">
        <v>315</v>
      </c>
      <c r="Y400" s="25" t="s">
        <v>70</v>
      </c>
      <c r="Z400" s="25" t="s">
        <v>71</v>
      </c>
      <c r="AA400" s="21">
        <v>100000000</v>
      </c>
      <c r="AB400" s="21">
        <v>-100000000</v>
      </c>
      <c r="AC400" s="21">
        <v>0</v>
      </c>
      <c r="AD400" s="21">
        <v>0</v>
      </c>
      <c r="AE400" s="25" t="s">
        <v>329</v>
      </c>
      <c r="AF400" s="25"/>
      <c r="AG400" s="25">
        <v>143919</v>
      </c>
      <c r="AH400" s="25">
        <v>120619</v>
      </c>
      <c r="AI400" s="25">
        <v>802319</v>
      </c>
      <c r="AJ400" s="25"/>
      <c r="AK400" s="25"/>
      <c r="AL400" s="25"/>
      <c r="AM400" s="25"/>
      <c r="AN400" s="25" t="s">
        <v>3290</v>
      </c>
    </row>
    <row r="401" spans="1:40" x14ac:dyDescent="0.25">
      <c r="A401" s="24">
        <v>36913</v>
      </c>
      <c r="B401" s="25" t="s">
        <v>51</v>
      </c>
      <c r="C401" s="25">
        <v>824619</v>
      </c>
      <c r="D401" s="25" t="s">
        <v>53</v>
      </c>
      <c r="E401" s="26">
        <v>43851</v>
      </c>
      <c r="F401" s="26">
        <v>43851</v>
      </c>
      <c r="G401" s="26">
        <v>43714</v>
      </c>
      <c r="H401" s="25" t="s">
        <v>192</v>
      </c>
      <c r="I401" s="25" t="s">
        <v>3379</v>
      </c>
      <c r="J401" s="25"/>
      <c r="K401" s="25" t="s">
        <v>58</v>
      </c>
      <c r="L401" s="25">
        <v>900097588</v>
      </c>
      <c r="M401" s="25" t="s">
        <v>3380</v>
      </c>
      <c r="N401" s="25" t="s">
        <v>61</v>
      </c>
      <c r="O401" s="25">
        <v>3100033324</v>
      </c>
      <c r="P401" s="25" t="s">
        <v>63</v>
      </c>
      <c r="Q401" s="25">
        <v>890903938</v>
      </c>
      <c r="R401" s="25" t="s">
        <v>147</v>
      </c>
      <c r="S401" s="25">
        <v>220101</v>
      </c>
      <c r="T401" s="25" t="s">
        <v>67</v>
      </c>
      <c r="U401" s="25" t="s">
        <v>872</v>
      </c>
      <c r="V401" s="25" t="s">
        <v>873</v>
      </c>
      <c r="W401" s="25">
        <v>10</v>
      </c>
      <c r="X401" s="25" t="s">
        <v>69</v>
      </c>
      <c r="Y401" s="25" t="s">
        <v>70</v>
      </c>
      <c r="Z401" s="25" t="s">
        <v>71</v>
      </c>
      <c r="AA401" s="21">
        <v>232007.53</v>
      </c>
      <c r="AB401" s="21">
        <v>-232007.53</v>
      </c>
      <c r="AC401" s="21">
        <v>0</v>
      </c>
      <c r="AD401" s="21">
        <v>0</v>
      </c>
      <c r="AE401" s="25" t="s">
        <v>329</v>
      </c>
      <c r="AF401" s="25"/>
      <c r="AG401" s="25">
        <v>168619</v>
      </c>
      <c r="AH401" s="25">
        <v>141019</v>
      </c>
      <c r="AI401" s="25">
        <v>824619</v>
      </c>
      <c r="AJ401" s="25"/>
      <c r="AK401" s="25"/>
      <c r="AL401" s="25"/>
      <c r="AM401" s="25"/>
      <c r="AN401" s="25" t="s">
        <v>3381</v>
      </c>
    </row>
    <row r="402" spans="1:40" x14ac:dyDescent="0.25">
      <c r="A402" s="24">
        <v>36913</v>
      </c>
      <c r="B402" s="25" t="s">
        <v>51</v>
      </c>
      <c r="C402" s="25">
        <v>824719</v>
      </c>
      <c r="D402" s="25" t="s">
        <v>53</v>
      </c>
      <c r="E402" s="26">
        <v>43851</v>
      </c>
      <c r="F402" s="26">
        <v>43851</v>
      </c>
      <c r="G402" s="26">
        <v>43714</v>
      </c>
      <c r="H402" s="25" t="s">
        <v>209</v>
      </c>
      <c r="I402" s="25" t="s">
        <v>3382</v>
      </c>
      <c r="J402" s="25"/>
      <c r="K402" s="25" t="s">
        <v>58</v>
      </c>
      <c r="L402" s="25">
        <v>900204272</v>
      </c>
      <c r="M402" s="25" t="s">
        <v>3383</v>
      </c>
      <c r="N402" s="25" t="s">
        <v>61</v>
      </c>
      <c r="O402" s="25">
        <v>131007116</v>
      </c>
      <c r="P402" s="25" t="s">
        <v>63</v>
      </c>
      <c r="Q402" s="25">
        <v>860034594</v>
      </c>
      <c r="R402" s="25" t="s">
        <v>656</v>
      </c>
      <c r="S402" s="25">
        <v>220101</v>
      </c>
      <c r="T402" s="25" t="s">
        <v>67</v>
      </c>
      <c r="U402" s="25" t="s">
        <v>965</v>
      </c>
      <c r="V402" s="25" t="s">
        <v>966</v>
      </c>
      <c r="W402" s="25">
        <v>10</v>
      </c>
      <c r="X402" s="25" t="s">
        <v>69</v>
      </c>
      <c r="Y402" s="25" t="s">
        <v>70</v>
      </c>
      <c r="Z402" s="25" t="s">
        <v>71</v>
      </c>
      <c r="AA402" s="21">
        <v>28798000</v>
      </c>
      <c r="AB402" s="21">
        <v>-28798000</v>
      </c>
      <c r="AC402" s="21">
        <v>0</v>
      </c>
      <c r="AD402" s="21">
        <v>0</v>
      </c>
      <c r="AE402" s="25" t="s">
        <v>329</v>
      </c>
      <c r="AF402" s="25"/>
      <c r="AG402" s="25">
        <v>200719</v>
      </c>
      <c r="AH402" s="25">
        <v>167619</v>
      </c>
      <c r="AI402" s="25">
        <v>824719</v>
      </c>
      <c r="AJ402" s="25"/>
      <c r="AK402" s="25"/>
      <c r="AL402" s="25"/>
      <c r="AM402" s="25"/>
      <c r="AN402" s="25" t="s">
        <v>3384</v>
      </c>
    </row>
    <row r="403" spans="1:40" x14ac:dyDescent="0.25">
      <c r="A403" s="24">
        <v>36913</v>
      </c>
      <c r="B403" s="25" t="s">
        <v>51</v>
      </c>
      <c r="C403" s="25">
        <v>960219</v>
      </c>
      <c r="D403" s="25" t="s">
        <v>53</v>
      </c>
      <c r="E403" s="26">
        <v>43851</v>
      </c>
      <c r="F403" s="26">
        <v>43851</v>
      </c>
      <c r="G403" s="26">
        <v>43748</v>
      </c>
      <c r="H403" s="25" t="s">
        <v>209</v>
      </c>
      <c r="I403" s="25" t="s">
        <v>3385</v>
      </c>
      <c r="J403" s="25"/>
      <c r="K403" s="25" t="s">
        <v>58</v>
      </c>
      <c r="L403" s="25">
        <v>860070002</v>
      </c>
      <c r="M403" s="25" t="s">
        <v>3386</v>
      </c>
      <c r="N403" s="25" t="s">
        <v>61</v>
      </c>
      <c r="O403" s="25">
        <v>2186211</v>
      </c>
      <c r="P403" s="25" t="s">
        <v>99</v>
      </c>
      <c r="Q403" s="25">
        <v>860035827</v>
      </c>
      <c r="R403" s="25" t="s">
        <v>937</v>
      </c>
      <c r="S403" s="25">
        <v>220101</v>
      </c>
      <c r="T403" s="25" t="s">
        <v>67</v>
      </c>
      <c r="U403" s="25" t="s">
        <v>965</v>
      </c>
      <c r="V403" s="25" t="s">
        <v>966</v>
      </c>
      <c r="W403" s="25">
        <v>10</v>
      </c>
      <c r="X403" s="25" t="s">
        <v>69</v>
      </c>
      <c r="Y403" s="25" t="s">
        <v>70</v>
      </c>
      <c r="Z403" s="25" t="s">
        <v>71</v>
      </c>
      <c r="AA403" s="21">
        <v>1688670</v>
      </c>
      <c r="AB403" s="21">
        <v>-1688670</v>
      </c>
      <c r="AC403" s="21">
        <v>0</v>
      </c>
      <c r="AD403" s="21">
        <v>0</v>
      </c>
      <c r="AE403" s="25" t="s">
        <v>329</v>
      </c>
      <c r="AF403" s="25"/>
      <c r="AG403" s="25">
        <v>202719</v>
      </c>
      <c r="AH403" s="25">
        <v>169519</v>
      </c>
      <c r="AI403" s="25">
        <v>960219</v>
      </c>
      <c r="AJ403" s="25"/>
      <c r="AK403" s="25"/>
      <c r="AL403" s="25"/>
      <c r="AM403" s="25"/>
      <c r="AN403" s="25" t="s">
        <v>3387</v>
      </c>
    </row>
    <row r="404" spans="1:40" x14ac:dyDescent="0.25">
      <c r="A404" s="24">
        <v>36913</v>
      </c>
      <c r="B404" s="25" t="s">
        <v>51</v>
      </c>
      <c r="C404" s="25">
        <v>999019</v>
      </c>
      <c r="D404" s="25" t="s">
        <v>53</v>
      </c>
      <c r="E404" s="26">
        <v>43851</v>
      </c>
      <c r="F404" s="26">
        <v>43851</v>
      </c>
      <c r="G404" s="26">
        <v>43759</v>
      </c>
      <c r="H404" s="25" t="s">
        <v>209</v>
      </c>
      <c r="I404" s="25" t="s">
        <v>2832</v>
      </c>
      <c r="J404" s="25"/>
      <c r="K404" s="25" t="s">
        <v>58</v>
      </c>
      <c r="L404" s="25">
        <v>901234159</v>
      </c>
      <c r="M404" s="25" t="s">
        <v>2833</v>
      </c>
      <c r="N404" s="25" t="s">
        <v>61</v>
      </c>
      <c r="O404" s="25">
        <v>3100032987</v>
      </c>
      <c r="P404" s="25" t="s">
        <v>99</v>
      </c>
      <c r="Q404" s="25">
        <v>890903938</v>
      </c>
      <c r="R404" s="25" t="s">
        <v>147</v>
      </c>
      <c r="S404" s="25">
        <v>220101</v>
      </c>
      <c r="T404" s="25" t="s">
        <v>67</v>
      </c>
      <c r="U404" s="25" t="s">
        <v>723</v>
      </c>
      <c r="V404" s="25" t="s">
        <v>724</v>
      </c>
      <c r="W404" s="25">
        <v>10</v>
      </c>
      <c r="X404" s="25" t="s">
        <v>69</v>
      </c>
      <c r="Y404" s="25" t="s">
        <v>70</v>
      </c>
      <c r="Z404" s="25" t="s">
        <v>71</v>
      </c>
      <c r="AA404" s="21">
        <v>134387980</v>
      </c>
      <c r="AB404" s="21">
        <v>-134387980</v>
      </c>
      <c r="AC404" s="21">
        <v>0</v>
      </c>
      <c r="AD404" s="21">
        <v>0</v>
      </c>
      <c r="AE404" s="25" t="s">
        <v>329</v>
      </c>
      <c r="AF404" s="25"/>
      <c r="AG404" s="25">
        <v>140019</v>
      </c>
      <c r="AH404" s="25">
        <v>116519</v>
      </c>
      <c r="AI404" s="25">
        <v>999019</v>
      </c>
      <c r="AJ404" s="25"/>
      <c r="AK404" s="25"/>
      <c r="AL404" s="25"/>
      <c r="AM404" s="25"/>
      <c r="AN404" s="25" t="s">
        <v>2882</v>
      </c>
    </row>
    <row r="405" spans="1:40" x14ac:dyDescent="0.25">
      <c r="A405" s="24">
        <v>36913</v>
      </c>
      <c r="B405" s="25" t="s">
        <v>51</v>
      </c>
      <c r="C405" s="25">
        <v>1060319</v>
      </c>
      <c r="D405" s="25" t="s">
        <v>53</v>
      </c>
      <c r="E405" s="26">
        <v>43851</v>
      </c>
      <c r="F405" s="26">
        <v>43851</v>
      </c>
      <c r="G405" s="26">
        <v>43774</v>
      </c>
      <c r="H405" s="25" t="s">
        <v>175</v>
      </c>
      <c r="I405" s="25" t="s">
        <v>3388</v>
      </c>
      <c r="J405" s="25"/>
      <c r="K405" s="25" t="s">
        <v>95</v>
      </c>
      <c r="L405" s="25">
        <v>31572563</v>
      </c>
      <c r="M405" s="25" t="s">
        <v>944</v>
      </c>
      <c r="N405" s="25" t="s">
        <v>61</v>
      </c>
      <c r="O405" s="25">
        <v>70623346216</v>
      </c>
      <c r="P405" s="25" t="s">
        <v>99</v>
      </c>
      <c r="Q405" s="25">
        <v>890903938</v>
      </c>
      <c r="R405" s="25" t="s">
        <v>147</v>
      </c>
      <c r="S405" s="25">
        <v>220101</v>
      </c>
      <c r="T405" s="25" t="s">
        <v>67</v>
      </c>
      <c r="U405" s="25" t="s">
        <v>723</v>
      </c>
      <c r="V405" s="25" t="s">
        <v>724</v>
      </c>
      <c r="W405" s="25">
        <v>10</v>
      </c>
      <c r="X405" s="25" t="s">
        <v>69</v>
      </c>
      <c r="Y405" s="25" t="s">
        <v>70</v>
      </c>
      <c r="Z405" s="25" t="s">
        <v>71</v>
      </c>
      <c r="AA405" s="21">
        <v>211028</v>
      </c>
      <c r="AB405" s="21">
        <v>-211028</v>
      </c>
      <c r="AC405" s="21">
        <v>0</v>
      </c>
      <c r="AD405" s="21">
        <v>0</v>
      </c>
      <c r="AE405" s="25" t="s">
        <v>329</v>
      </c>
      <c r="AF405" s="25"/>
      <c r="AG405" s="25">
        <v>219619</v>
      </c>
      <c r="AH405" s="25">
        <v>183919</v>
      </c>
      <c r="AI405" s="25">
        <v>1060319</v>
      </c>
      <c r="AJ405" s="25"/>
      <c r="AK405" s="25"/>
      <c r="AL405" s="25"/>
      <c r="AM405" s="25"/>
      <c r="AN405" s="25" t="s">
        <v>3389</v>
      </c>
    </row>
    <row r="406" spans="1:40" x14ac:dyDescent="0.25">
      <c r="A406" s="24">
        <v>36913</v>
      </c>
      <c r="B406" s="25" t="s">
        <v>51</v>
      </c>
      <c r="C406" s="25">
        <v>941619</v>
      </c>
      <c r="D406" s="25" t="s">
        <v>53</v>
      </c>
      <c r="E406" s="26">
        <v>43851</v>
      </c>
      <c r="F406" s="26">
        <v>43851</v>
      </c>
      <c r="G406" s="26">
        <v>43742</v>
      </c>
      <c r="H406" s="25" t="s">
        <v>578</v>
      </c>
      <c r="I406" s="25" t="s">
        <v>3390</v>
      </c>
      <c r="J406" s="25"/>
      <c r="K406" s="25" t="s">
        <v>58</v>
      </c>
      <c r="L406" s="25">
        <v>890807724</v>
      </c>
      <c r="M406" s="25" t="s">
        <v>3391</v>
      </c>
      <c r="N406" s="25" t="s">
        <v>61</v>
      </c>
      <c r="O406" s="25">
        <v>84169999012</v>
      </c>
      <c r="P406" s="25" t="s">
        <v>63</v>
      </c>
      <c r="Q406" s="25">
        <v>860034313</v>
      </c>
      <c r="R406" s="25" t="s">
        <v>82</v>
      </c>
      <c r="S406" s="25">
        <v>220101</v>
      </c>
      <c r="T406" s="25" t="s">
        <v>67</v>
      </c>
      <c r="U406" s="25" t="s">
        <v>1973</v>
      </c>
      <c r="V406" s="25" t="s">
        <v>1974</v>
      </c>
      <c r="W406" s="25">
        <v>10</v>
      </c>
      <c r="X406" s="25" t="s">
        <v>69</v>
      </c>
      <c r="Y406" s="25" t="s">
        <v>70</v>
      </c>
      <c r="Z406" s="25" t="s">
        <v>71</v>
      </c>
      <c r="AA406" s="21">
        <v>0.65</v>
      </c>
      <c r="AB406" s="21">
        <v>-0.65</v>
      </c>
      <c r="AC406" s="21">
        <v>0</v>
      </c>
      <c r="AD406" s="21">
        <v>0</v>
      </c>
      <c r="AE406" s="25" t="s">
        <v>329</v>
      </c>
      <c r="AF406" s="25"/>
      <c r="AG406" s="25">
        <v>214519</v>
      </c>
      <c r="AH406" s="25">
        <v>179619</v>
      </c>
      <c r="AI406" s="25">
        <v>941619</v>
      </c>
      <c r="AJ406" s="25"/>
      <c r="AK406" s="25"/>
      <c r="AL406" s="25"/>
      <c r="AM406" s="25"/>
      <c r="AN406" s="25" t="s">
        <v>3392</v>
      </c>
    </row>
    <row r="407" spans="1:40" x14ac:dyDescent="0.25">
      <c r="A407" s="25" t="s">
        <v>2276</v>
      </c>
      <c r="B407" s="25" t="s">
        <v>2277</v>
      </c>
      <c r="C407" s="25">
        <v>12019</v>
      </c>
      <c r="D407" s="25" t="s">
        <v>53</v>
      </c>
      <c r="E407" s="26">
        <v>43851</v>
      </c>
      <c r="F407" s="26">
        <v>43851</v>
      </c>
      <c r="G407" s="26">
        <v>43600</v>
      </c>
      <c r="H407" s="25" t="s">
        <v>307</v>
      </c>
      <c r="I407" s="25" t="s">
        <v>3155</v>
      </c>
      <c r="J407" s="25"/>
      <c r="K407" s="25" t="s">
        <v>58</v>
      </c>
      <c r="L407" s="25">
        <v>800075003</v>
      </c>
      <c r="M407" s="25" t="s">
        <v>419</v>
      </c>
      <c r="N407" s="25" t="s">
        <v>61</v>
      </c>
      <c r="O407" s="25">
        <v>560009169999118</v>
      </c>
      <c r="P407" s="25" t="s">
        <v>63</v>
      </c>
      <c r="Q407" s="25">
        <v>860034313</v>
      </c>
      <c r="R407" s="25" t="s">
        <v>82</v>
      </c>
      <c r="S407" s="25">
        <v>4</v>
      </c>
      <c r="T407" s="25" t="s">
        <v>2284</v>
      </c>
      <c r="U407" s="25" t="s">
        <v>2285</v>
      </c>
      <c r="V407" s="25" t="s">
        <v>2286</v>
      </c>
      <c r="W407" s="25">
        <v>16</v>
      </c>
      <c r="X407" s="25" t="s">
        <v>188</v>
      </c>
      <c r="Y407" s="25" t="s">
        <v>189</v>
      </c>
      <c r="Z407" s="25" t="s">
        <v>71</v>
      </c>
      <c r="AA407" s="21">
        <v>5374664</v>
      </c>
      <c r="AB407" s="21">
        <v>-5374664</v>
      </c>
      <c r="AC407" s="21">
        <v>0</v>
      </c>
      <c r="AD407" s="21">
        <v>0</v>
      </c>
      <c r="AE407" s="25" t="s">
        <v>329</v>
      </c>
      <c r="AF407" s="25"/>
      <c r="AG407" s="25">
        <v>4819</v>
      </c>
      <c r="AH407" s="25">
        <v>4219</v>
      </c>
      <c r="AI407" s="25">
        <v>12019</v>
      </c>
      <c r="AJ407" s="25"/>
      <c r="AK407" s="25"/>
      <c r="AL407" s="25"/>
      <c r="AM407" s="25"/>
      <c r="AN407" s="25" t="s">
        <v>3156</v>
      </c>
    </row>
    <row r="408" spans="1:40" x14ac:dyDescent="0.25">
      <c r="A408" s="25" t="s">
        <v>2276</v>
      </c>
      <c r="B408" s="25" t="s">
        <v>2277</v>
      </c>
      <c r="C408" s="25">
        <v>21219</v>
      </c>
      <c r="D408" s="25" t="s">
        <v>53</v>
      </c>
      <c r="E408" s="26">
        <v>43851</v>
      </c>
      <c r="F408" s="26">
        <v>43851</v>
      </c>
      <c r="G408" s="26">
        <v>43679</v>
      </c>
      <c r="H408" s="25" t="s">
        <v>845</v>
      </c>
      <c r="I408" s="25" t="s">
        <v>3393</v>
      </c>
      <c r="J408" s="25"/>
      <c r="K408" s="25" t="s">
        <v>58</v>
      </c>
      <c r="L408" s="25">
        <v>860028580</v>
      </c>
      <c r="M408" s="25" t="s">
        <v>463</v>
      </c>
      <c r="N408" s="25" t="s">
        <v>61</v>
      </c>
      <c r="O408" s="25">
        <v>247012057</v>
      </c>
      <c r="P408" s="25" t="s">
        <v>63</v>
      </c>
      <c r="Q408" s="25">
        <v>890300279</v>
      </c>
      <c r="R408" s="25" t="s">
        <v>198</v>
      </c>
      <c r="S408" s="25">
        <v>4</v>
      </c>
      <c r="T408" s="25" t="s">
        <v>2284</v>
      </c>
      <c r="U408" s="25" t="s">
        <v>2285</v>
      </c>
      <c r="V408" s="25" t="s">
        <v>2286</v>
      </c>
      <c r="W408" s="25">
        <v>16</v>
      </c>
      <c r="X408" s="25" t="s">
        <v>188</v>
      </c>
      <c r="Y408" s="25" t="s">
        <v>189</v>
      </c>
      <c r="Z408" s="25" t="s">
        <v>71</v>
      </c>
      <c r="AA408" s="21">
        <v>4</v>
      </c>
      <c r="AB408" s="21">
        <v>-4</v>
      </c>
      <c r="AC408" s="21">
        <v>0</v>
      </c>
      <c r="AD408" s="21">
        <v>0</v>
      </c>
      <c r="AE408" s="25" t="s">
        <v>329</v>
      </c>
      <c r="AF408" s="25"/>
      <c r="AG408" s="25">
        <v>6819</v>
      </c>
      <c r="AH408" s="25">
        <v>5719</v>
      </c>
      <c r="AI408" s="25">
        <v>21219</v>
      </c>
      <c r="AJ408" s="25"/>
      <c r="AK408" s="25"/>
      <c r="AL408" s="25"/>
      <c r="AM408" s="25"/>
      <c r="AN408" s="25" t="s">
        <v>3394</v>
      </c>
    </row>
    <row r="409" spans="1:40" x14ac:dyDescent="0.25">
      <c r="A409" s="25" t="s">
        <v>2276</v>
      </c>
      <c r="B409" s="25" t="s">
        <v>2277</v>
      </c>
      <c r="C409" s="25">
        <v>21619</v>
      </c>
      <c r="D409" s="25" t="s">
        <v>53</v>
      </c>
      <c r="E409" s="26">
        <v>43851</v>
      </c>
      <c r="F409" s="26">
        <v>43851</v>
      </c>
      <c r="G409" s="26">
        <v>43689</v>
      </c>
      <c r="H409" s="25" t="s">
        <v>175</v>
      </c>
      <c r="I409" s="25" t="s">
        <v>3395</v>
      </c>
      <c r="J409" s="25"/>
      <c r="K409" s="25" t="s">
        <v>95</v>
      </c>
      <c r="L409" s="25">
        <v>51751866</v>
      </c>
      <c r="M409" s="25" t="s">
        <v>3396</v>
      </c>
      <c r="N409" s="25" t="s">
        <v>61</v>
      </c>
      <c r="O409" s="25">
        <v>550007100292858</v>
      </c>
      <c r="P409" s="25" t="s">
        <v>99</v>
      </c>
      <c r="Q409" s="25">
        <v>860034313</v>
      </c>
      <c r="R409" s="25" t="s">
        <v>82</v>
      </c>
      <c r="S409" s="25">
        <v>4</v>
      </c>
      <c r="T409" s="25" t="s">
        <v>2284</v>
      </c>
      <c r="U409" s="25" t="s">
        <v>2285</v>
      </c>
      <c r="V409" s="25" t="s">
        <v>2286</v>
      </c>
      <c r="W409" s="25">
        <v>16</v>
      </c>
      <c r="X409" s="25" t="s">
        <v>188</v>
      </c>
      <c r="Y409" s="25" t="s">
        <v>189</v>
      </c>
      <c r="Z409" s="25" t="s">
        <v>71</v>
      </c>
      <c r="AA409" s="21">
        <v>6</v>
      </c>
      <c r="AB409" s="21">
        <v>-6</v>
      </c>
      <c r="AC409" s="21">
        <v>0</v>
      </c>
      <c r="AD409" s="21">
        <v>0</v>
      </c>
      <c r="AE409" s="25" t="s">
        <v>329</v>
      </c>
      <c r="AF409" s="25"/>
      <c r="AG409" s="25">
        <v>7319</v>
      </c>
      <c r="AH409" s="25">
        <v>6319</v>
      </c>
      <c r="AI409" s="25">
        <v>21619</v>
      </c>
      <c r="AJ409" s="25"/>
      <c r="AK409" s="25"/>
      <c r="AL409" s="25"/>
      <c r="AM409" s="25"/>
      <c r="AN409" s="25" t="s">
        <v>3397</v>
      </c>
    </row>
    <row r="410" spans="1:40" x14ac:dyDescent="0.25">
      <c r="A410" s="25" t="s">
        <v>2276</v>
      </c>
      <c r="B410" s="25" t="s">
        <v>2277</v>
      </c>
      <c r="C410" s="25">
        <v>30519</v>
      </c>
      <c r="D410" s="25" t="s">
        <v>53</v>
      </c>
      <c r="E410" s="26">
        <v>43851</v>
      </c>
      <c r="F410" s="26">
        <v>43851</v>
      </c>
      <c r="G410" s="26">
        <v>43777</v>
      </c>
      <c r="H410" s="25" t="s">
        <v>175</v>
      </c>
      <c r="I410" s="25" t="s">
        <v>3398</v>
      </c>
      <c r="J410" s="25"/>
      <c r="K410" s="25" t="s">
        <v>58</v>
      </c>
      <c r="L410" s="25">
        <v>900241047</v>
      </c>
      <c r="M410" s="25" t="s">
        <v>3399</v>
      </c>
      <c r="N410" s="25" t="s">
        <v>61</v>
      </c>
      <c r="O410" s="25">
        <v>359040615</v>
      </c>
      <c r="P410" s="25" t="s">
        <v>63</v>
      </c>
      <c r="Q410" s="25">
        <v>860002964</v>
      </c>
      <c r="R410" s="25" t="s">
        <v>422</v>
      </c>
      <c r="S410" s="25">
        <v>4</v>
      </c>
      <c r="T410" s="25" t="s">
        <v>2284</v>
      </c>
      <c r="U410" s="25" t="s">
        <v>2301</v>
      </c>
      <c r="V410" s="25" t="s">
        <v>2302</v>
      </c>
      <c r="W410" s="25">
        <v>16</v>
      </c>
      <c r="X410" s="25" t="s">
        <v>188</v>
      </c>
      <c r="Y410" s="25" t="s">
        <v>189</v>
      </c>
      <c r="Z410" s="25" t="s">
        <v>71</v>
      </c>
      <c r="AA410" s="21">
        <v>4455380</v>
      </c>
      <c r="AB410" s="21">
        <v>-4455380</v>
      </c>
      <c r="AC410" s="21">
        <v>0</v>
      </c>
      <c r="AD410" s="21">
        <v>0</v>
      </c>
      <c r="AE410" s="25" t="s">
        <v>329</v>
      </c>
      <c r="AF410" s="25"/>
      <c r="AG410" s="25">
        <v>8619</v>
      </c>
      <c r="AH410" s="25">
        <v>7119</v>
      </c>
      <c r="AI410" s="25">
        <v>30519</v>
      </c>
      <c r="AJ410" s="25"/>
      <c r="AK410" s="25"/>
      <c r="AL410" s="25"/>
      <c r="AM410" s="25"/>
      <c r="AN410" s="25" t="s">
        <v>3400</v>
      </c>
    </row>
  </sheetData>
  <autoFilter ref="A1:AN410" xr:uid="{B4000E31-49A6-4531-833C-594F091E0B14}">
    <sortState xmlns:xlrd2="http://schemas.microsoft.com/office/spreadsheetml/2017/richdata2" ref="A2:AN410">
      <sortCondition ref="AE1:AE410"/>
    </sortState>
  </autoFilter>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1FF70-5421-4298-81CD-B75FA6D6918D}">
  <dimension ref="A1:F5"/>
  <sheetViews>
    <sheetView workbookViewId="0">
      <selection activeCell="D8" sqref="D8"/>
    </sheetView>
  </sheetViews>
  <sheetFormatPr baseColWidth="10" defaultRowHeight="15" x14ac:dyDescent="0.25"/>
  <cols>
    <col min="1" max="1" width="19.5703125" customWidth="1"/>
    <col min="2" max="2" width="21" customWidth="1"/>
    <col min="3" max="5" width="17.28515625" customWidth="1"/>
  </cols>
  <sheetData>
    <row r="1" spans="1:6" x14ac:dyDescent="0.25">
      <c r="A1" s="3" t="s">
        <v>6</v>
      </c>
      <c r="B1" s="4" t="s">
        <v>1</v>
      </c>
      <c r="C1" s="4" t="s">
        <v>2</v>
      </c>
      <c r="D1" s="4" t="s">
        <v>3</v>
      </c>
      <c r="E1" s="4" t="s">
        <v>4</v>
      </c>
      <c r="F1" s="5" t="s">
        <v>5</v>
      </c>
    </row>
    <row r="2" spans="1:6" x14ac:dyDescent="0.25">
      <c r="A2" t="s">
        <v>7</v>
      </c>
      <c r="B2" s="1">
        <v>5172325499.7299995</v>
      </c>
      <c r="C2" s="1">
        <v>207056934.13999999</v>
      </c>
      <c r="D2" s="1">
        <v>2482731822.9899993</v>
      </c>
      <c r="E2" s="1">
        <f>C2+D2</f>
        <v>2689788757.1299992</v>
      </c>
      <c r="F2" s="2">
        <f>E2/B2</f>
        <v>0.5200347033979994</v>
      </c>
    </row>
    <row r="3" spans="1:6" ht="15.75" thickBot="1" x14ac:dyDescent="0.3">
      <c r="A3" t="s">
        <v>8</v>
      </c>
      <c r="B3" s="1">
        <v>12427087902.92</v>
      </c>
      <c r="C3" s="1">
        <v>196386353.5</v>
      </c>
      <c r="D3" s="1">
        <v>8113062573.1599998</v>
      </c>
      <c r="E3" s="1">
        <f t="shared" ref="E3" si="0">C3+D3</f>
        <v>8309448926.6599998</v>
      </c>
      <c r="F3" s="2">
        <f t="shared" ref="F3:F4" si="1">E3/B3</f>
        <v>0.66865616398412409</v>
      </c>
    </row>
    <row r="4" spans="1:6" ht="16.5" thickTop="1" thickBot="1" x14ac:dyDescent="0.3">
      <c r="A4" s="6" t="s">
        <v>0</v>
      </c>
      <c r="B4" s="7">
        <f>SUM(B2:B3)</f>
        <v>17599413402.650002</v>
      </c>
      <c r="C4" s="7">
        <f t="shared" ref="C4:E4" si="2">SUM(C2:C3)</f>
        <v>403443287.63999999</v>
      </c>
      <c r="D4" s="7">
        <f t="shared" si="2"/>
        <v>10595794396.15</v>
      </c>
      <c r="E4" s="7">
        <f t="shared" si="2"/>
        <v>10999237683.789999</v>
      </c>
      <c r="F4" s="8">
        <f t="shared" si="1"/>
        <v>0.62497751670142643</v>
      </c>
    </row>
    <row r="5" spans="1:6" ht="15.75" thickTop="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B0A53-5EF3-418B-B725-2D988B860830}">
  <dimension ref="A1:AO334"/>
  <sheetViews>
    <sheetView showGridLines="0" tabSelected="1" topLeftCell="AA1" workbookViewId="0">
      <pane ySplit="1" topLeftCell="A2" activePane="bottomLeft" state="frozen"/>
      <selection activeCell="AA1" sqref="AA1"/>
      <selection pane="bottomLeft" activeCell="AE1" sqref="AE1:AE1048576"/>
    </sheetView>
  </sheetViews>
  <sheetFormatPr baseColWidth="10" defaultRowHeight="15" x14ac:dyDescent="0.25"/>
  <cols>
    <col min="1" max="1" width="20.42578125" bestFit="1" customWidth="1"/>
    <col min="2" max="2" width="45.7109375" bestFit="1" customWidth="1"/>
    <col min="3" max="3" width="19.140625" bestFit="1" customWidth="1"/>
    <col min="4" max="4" width="23.140625" bestFit="1" customWidth="1"/>
    <col min="5" max="6" width="23.28515625" bestFit="1" customWidth="1"/>
    <col min="7" max="7" width="27.42578125" bestFit="1" customWidth="1"/>
    <col min="8" max="8" width="45.7109375" bestFit="1" customWidth="1"/>
    <col min="9" max="9" width="27.28515625" bestFit="1" customWidth="1"/>
    <col min="10" max="10" width="11.140625" bestFit="1" customWidth="1"/>
    <col min="11" max="11" width="20.140625" bestFit="1" customWidth="1"/>
    <col min="12" max="12" width="13.140625" bestFit="1" customWidth="1"/>
    <col min="13" max="13" width="45.7109375" bestFit="1" customWidth="1"/>
    <col min="14" max="14" width="16.140625" bestFit="1" customWidth="1"/>
    <col min="15" max="15" width="23.140625" bestFit="1" customWidth="1"/>
    <col min="16" max="16" width="9.42578125" bestFit="1" customWidth="1"/>
    <col min="17" max="17" width="13.140625" bestFit="1" customWidth="1"/>
    <col min="18" max="18" width="45.7109375" bestFit="1" customWidth="1"/>
    <col min="19" max="19" width="25.140625" bestFit="1" customWidth="1"/>
    <col min="20" max="20" width="45.7109375" bestFit="1" customWidth="1"/>
    <col min="21" max="21" width="45.7109375" customWidth="1"/>
    <col min="22" max="22" width="28.5703125" bestFit="1" customWidth="1"/>
    <col min="23" max="23" width="45.7109375" bestFit="1" customWidth="1"/>
    <col min="24" max="24" width="4.28515625" bestFit="1" customWidth="1"/>
    <col min="25" max="25" width="35.140625" bestFit="1" customWidth="1"/>
    <col min="26" max="26" width="9.140625" bestFit="1" customWidth="1"/>
    <col min="27" max="27" width="7.28515625" bestFit="1" customWidth="1"/>
    <col min="28" max="28" width="18.28515625" style="22" bestFit="1" customWidth="1"/>
    <col min="29" max="29" width="17.5703125" style="22" bestFit="1" customWidth="1"/>
    <col min="30" max="31" width="18.28515625" style="22" bestFit="1" customWidth="1"/>
    <col min="32" max="32" width="14.28515625" bestFit="1" customWidth="1"/>
    <col min="33" max="33" width="26.85546875" bestFit="1" customWidth="1"/>
    <col min="34" max="34" width="15.42578125" bestFit="1" customWidth="1"/>
    <col min="35" max="35" width="7" bestFit="1" customWidth="1"/>
    <col min="36" max="36" width="12.28515625" bestFit="1" customWidth="1"/>
    <col min="37" max="37" width="42.85546875" bestFit="1" customWidth="1"/>
    <col min="38" max="38" width="44.85546875" bestFit="1" customWidth="1"/>
    <col min="39" max="39" width="45.7109375" bestFit="1" customWidth="1"/>
    <col min="40" max="40" width="9.7109375" bestFit="1" customWidth="1"/>
    <col min="41" max="41" width="45.7109375" bestFit="1" customWidth="1"/>
  </cols>
  <sheetData>
    <row r="1" spans="1:41" x14ac:dyDescent="0.25">
      <c r="A1" s="17" t="s">
        <v>10</v>
      </c>
      <c r="B1" s="17" t="s">
        <v>11</v>
      </c>
      <c r="C1" s="17" t="s">
        <v>12</v>
      </c>
      <c r="D1" s="17" t="s">
        <v>13</v>
      </c>
      <c r="E1" s="17" t="s">
        <v>14</v>
      </c>
      <c r="F1" s="17" t="s">
        <v>15</v>
      </c>
      <c r="G1" s="17" t="s">
        <v>16</v>
      </c>
      <c r="H1" s="17" t="s">
        <v>17</v>
      </c>
      <c r="I1" s="17" t="s">
        <v>18</v>
      </c>
      <c r="J1" s="17" t="s">
        <v>19</v>
      </c>
      <c r="K1" s="17" t="s">
        <v>20</v>
      </c>
      <c r="L1" s="17" t="s">
        <v>21</v>
      </c>
      <c r="M1" s="17" t="s">
        <v>22</v>
      </c>
      <c r="N1" s="17" t="s">
        <v>23</v>
      </c>
      <c r="O1" s="17" t="s">
        <v>24</v>
      </c>
      <c r="P1" s="17" t="s">
        <v>25</v>
      </c>
      <c r="Q1" s="17" t="s">
        <v>26</v>
      </c>
      <c r="R1" s="17" t="s">
        <v>27</v>
      </c>
      <c r="S1" s="17" t="s">
        <v>28</v>
      </c>
      <c r="T1" s="17" t="s">
        <v>29</v>
      </c>
      <c r="U1" s="17" t="s">
        <v>3401</v>
      </c>
      <c r="V1" s="17" t="s">
        <v>30</v>
      </c>
      <c r="W1" s="17" t="s">
        <v>31</v>
      </c>
      <c r="X1" s="17" t="s">
        <v>32</v>
      </c>
      <c r="Y1" s="17" t="s">
        <v>33</v>
      </c>
      <c r="Z1" s="17" t="s">
        <v>34</v>
      </c>
      <c r="AA1" s="17" t="s">
        <v>35</v>
      </c>
      <c r="AB1" s="20" t="s">
        <v>36</v>
      </c>
      <c r="AC1" s="20" t="s">
        <v>37</v>
      </c>
      <c r="AD1" s="20" t="s">
        <v>38</v>
      </c>
      <c r="AE1" s="20" t="s">
        <v>39</v>
      </c>
      <c r="AF1" s="17" t="s">
        <v>40</v>
      </c>
      <c r="AG1" s="17" t="s">
        <v>41</v>
      </c>
      <c r="AH1" s="17" t="s">
        <v>42</v>
      </c>
      <c r="AI1" s="17" t="s">
        <v>43</v>
      </c>
      <c r="AJ1" s="17" t="s">
        <v>44</v>
      </c>
      <c r="AK1" s="17" t="s">
        <v>45</v>
      </c>
      <c r="AL1" s="17" t="s">
        <v>46</v>
      </c>
      <c r="AM1" s="17" t="s">
        <v>47</v>
      </c>
      <c r="AN1" s="17" t="s">
        <v>48</v>
      </c>
      <c r="AO1" s="17" t="s">
        <v>49</v>
      </c>
    </row>
    <row r="2" spans="1:41" x14ac:dyDescent="0.25">
      <c r="A2" s="27" t="s">
        <v>50</v>
      </c>
      <c r="B2" s="27" t="s">
        <v>51</v>
      </c>
      <c r="C2" s="27" t="s">
        <v>3402</v>
      </c>
      <c r="D2" s="27" t="s">
        <v>53</v>
      </c>
      <c r="E2" s="27" t="s">
        <v>3403</v>
      </c>
      <c r="F2" s="27" t="s">
        <v>3403</v>
      </c>
      <c r="G2" s="27" t="s">
        <v>3404</v>
      </c>
      <c r="H2" s="27" t="s">
        <v>93</v>
      </c>
      <c r="I2" s="27" t="s">
        <v>3405</v>
      </c>
      <c r="J2" s="27"/>
      <c r="K2" s="27" t="s">
        <v>58</v>
      </c>
      <c r="L2" s="27" t="s">
        <v>3406</v>
      </c>
      <c r="M2" s="27" t="s">
        <v>3407</v>
      </c>
      <c r="N2" s="27" t="s">
        <v>61</v>
      </c>
      <c r="O2" s="27"/>
      <c r="P2" s="27"/>
      <c r="Q2" s="27"/>
      <c r="R2" s="27"/>
      <c r="S2" s="27" t="s">
        <v>66</v>
      </c>
      <c r="T2" s="27" t="s">
        <v>67</v>
      </c>
      <c r="U2" s="27" t="s">
        <v>7</v>
      </c>
      <c r="V2" s="27" t="s">
        <v>3408</v>
      </c>
      <c r="W2" s="27" t="s">
        <v>3409</v>
      </c>
      <c r="X2" s="27" t="s">
        <v>68</v>
      </c>
      <c r="Y2" s="27" t="s">
        <v>69</v>
      </c>
      <c r="Z2" s="27" t="s">
        <v>70</v>
      </c>
      <c r="AA2" s="27" t="s">
        <v>71</v>
      </c>
      <c r="AB2" s="21">
        <v>0</v>
      </c>
      <c r="AC2" s="21">
        <v>0</v>
      </c>
      <c r="AD2" s="21">
        <v>0</v>
      </c>
      <c r="AE2" s="21">
        <v>0</v>
      </c>
      <c r="AF2" s="27" t="s">
        <v>329</v>
      </c>
      <c r="AG2" s="27"/>
      <c r="AH2" s="27" t="s">
        <v>3410</v>
      </c>
      <c r="AI2" s="27" t="s">
        <v>3411</v>
      </c>
      <c r="AJ2" s="27" t="s">
        <v>3402</v>
      </c>
      <c r="AK2" s="27"/>
      <c r="AL2" s="27"/>
      <c r="AM2" s="27"/>
      <c r="AN2" s="27"/>
      <c r="AO2" s="27" t="s">
        <v>3405</v>
      </c>
    </row>
    <row r="3" spans="1:41" x14ac:dyDescent="0.25">
      <c r="A3" s="27" t="s">
        <v>50</v>
      </c>
      <c r="B3" s="27" t="s">
        <v>51</v>
      </c>
      <c r="C3" s="27" t="s">
        <v>3402</v>
      </c>
      <c r="D3" s="27" t="s">
        <v>53</v>
      </c>
      <c r="E3" s="27" t="s">
        <v>3403</v>
      </c>
      <c r="F3" s="27" t="s">
        <v>3403</v>
      </c>
      <c r="G3" s="27" t="s">
        <v>3404</v>
      </c>
      <c r="H3" s="27" t="s">
        <v>93</v>
      </c>
      <c r="I3" s="27" t="s">
        <v>3405</v>
      </c>
      <c r="J3" s="27"/>
      <c r="K3" s="27" t="s">
        <v>58</v>
      </c>
      <c r="L3" s="27" t="s">
        <v>3406</v>
      </c>
      <c r="M3" s="27" t="s">
        <v>3407</v>
      </c>
      <c r="N3" s="27" t="s">
        <v>61</v>
      </c>
      <c r="O3" s="27"/>
      <c r="P3" s="27"/>
      <c r="Q3" s="27"/>
      <c r="R3" s="27"/>
      <c r="S3" s="27" t="s">
        <v>66</v>
      </c>
      <c r="T3" s="27" t="s">
        <v>67</v>
      </c>
      <c r="U3" s="27" t="s">
        <v>7</v>
      </c>
      <c r="V3" s="27" t="s">
        <v>3412</v>
      </c>
      <c r="W3" s="27" t="s">
        <v>3413</v>
      </c>
      <c r="X3" s="27" t="s">
        <v>68</v>
      </c>
      <c r="Y3" s="27" t="s">
        <v>69</v>
      </c>
      <c r="Z3" s="27" t="s">
        <v>70</v>
      </c>
      <c r="AA3" s="27" t="s">
        <v>71</v>
      </c>
      <c r="AB3" s="21">
        <v>0</v>
      </c>
      <c r="AC3" s="21">
        <v>0</v>
      </c>
      <c r="AD3" s="21">
        <v>0</v>
      </c>
      <c r="AE3" s="21">
        <v>0</v>
      </c>
      <c r="AF3" s="27" t="s">
        <v>329</v>
      </c>
      <c r="AG3" s="27"/>
      <c r="AH3" s="27" t="s">
        <v>3410</v>
      </c>
      <c r="AI3" s="27" t="s">
        <v>3411</v>
      </c>
      <c r="AJ3" s="27" t="s">
        <v>3402</v>
      </c>
      <c r="AK3" s="27"/>
      <c r="AL3" s="27"/>
      <c r="AM3" s="27"/>
      <c r="AN3" s="27"/>
      <c r="AO3" s="27" t="s">
        <v>3405</v>
      </c>
    </row>
    <row r="4" spans="1:41" x14ac:dyDescent="0.25">
      <c r="A4" s="27" t="s">
        <v>50</v>
      </c>
      <c r="B4" s="27" t="s">
        <v>51</v>
      </c>
      <c r="C4" s="27" t="s">
        <v>3402</v>
      </c>
      <c r="D4" s="27" t="s">
        <v>53</v>
      </c>
      <c r="E4" s="27" t="s">
        <v>3403</v>
      </c>
      <c r="F4" s="27" t="s">
        <v>3403</v>
      </c>
      <c r="G4" s="27" t="s">
        <v>3404</v>
      </c>
      <c r="H4" s="27" t="s">
        <v>93</v>
      </c>
      <c r="I4" s="27" t="s">
        <v>3405</v>
      </c>
      <c r="J4" s="27"/>
      <c r="K4" s="27" t="s">
        <v>58</v>
      </c>
      <c r="L4" s="27" t="s">
        <v>3406</v>
      </c>
      <c r="M4" s="27" t="s">
        <v>3407</v>
      </c>
      <c r="N4" s="27" t="s">
        <v>61</v>
      </c>
      <c r="O4" s="27"/>
      <c r="P4" s="27"/>
      <c r="Q4" s="27"/>
      <c r="R4" s="27"/>
      <c r="S4" s="27" t="s">
        <v>66</v>
      </c>
      <c r="T4" s="27" t="s">
        <v>67</v>
      </c>
      <c r="U4" s="27" t="s">
        <v>7</v>
      </c>
      <c r="V4" s="27" t="s">
        <v>3414</v>
      </c>
      <c r="W4" s="27" t="s">
        <v>3415</v>
      </c>
      <c r="X4" s="27" t="s">
        <v>68</v>
      </c>
      <c r="Y4" s="27" t="s">
        <v>69</v>
      </c>
      <c r="Z4" s="27" t="s">
        <v>70</v>
      </c>
      <c r="AA4" s="27" t="s">
        <v>71</v>
      </c>
      <c r="AB4" s="21">
        <v>0</v>
      </c>
      <c r="AC4" s="21">
        <v>0</v>
      </c>
      <c r="AD4" s="21">
        <v>0</v>
      </c>
      <c r="AE4" s="21">
        <v>0</v>
      </c>
      <c r="AF4" s="27" t="s">
        <v>329</v>
      </c>
      <c r="AG4" s="27"/>
      <c r="AH4" s="27" t="s">
        <v>3410</v>
      </c>
      <c r="AI4" s="27" t="s">
        <v>3411</v>
      </c>
      <c r="AJ4" s="27" t="s">
        <v>3402</v>
      </c>
      <c r="AK4" s="27"/>
      <c r="AL4" s="27"/>
      <c r="AM4" s="27"/>
      <c r="AN4" s="27"/>
      <c r="AO4" s="27" t="s">
        <v>3405</v>
      </c>
    </row>
    <row r="5" spans="1:41" x14ac:dyDescent="0.25">
      <c r="A5" s="27" t="s">
        <v>50</v>
      </c>
      <c r="B5" s="27" t="s">
        <v>51</v>
      </c>
      <c r="C5" s="27" t="s">
        <v>3402</v>
      </c>
      <c r="D5" s="27" t="s">
        <v>53</v>
      </c>
      <c r="E5" s="27" t="s">
        <v>3403</v>
      </c>
      <c r="F5" s="27" t="s">
        <v>3403</v>
      </c>
      <c r="G5" s="27" t="s">
        <v>3404</v>
      </c>
      <c r="H5" s="27" t="s">
        <v>93</v>
      </c>
      <c r="I5" s="27" t="s">
        <v>3405</v>
      </c>
      <c r="J5" s="27"/>
      <c r="K5" s="27" t="s">
        <v>58</v>
      </c>
      <c r="L5" s="27" t="s">
        <v>3406</v>
      </c>
      <c r="M5" s="27" t="s">
        <v>3407</v>
      </c>
      <c r="N5" s="27" t="s">
        <v>61</v>
      </c>
      <c r="O5" s="27"/>
      <c r="P5" s="27"/>
      <c r="Q5" s="27"/>
      <c r="R5" s="27"/>
      <c r="S5" s="27" t="s">
        <v>66</v>
      </c>
      <c r="T5" s="27" t="s">
        <v>67</v>
      </c>
      <c r="U5" s="27" t="s">
        <v>7</v>
      </c>
      <c r="V5" s="27" t="s">
        <v>3416</v>
      </c>
      <c r="W5" s="27" t="s">
        <v>3417</v>
      </c>
      <c r="X5" s="27" t="s">
        <v>68</v>
      </c>
      <c r="Y5" s="27" t="s">
        <v>69</v>
      </c>
      <c r="Z5" s="27" t="s">
        <v>70</v>
      </c>
      <c r="AA5" s="27" t="s">
        <v>71</v>
      </c>
      <c r="AB5" s="21">
        <v>0</v>
      </c>
      <c r="AC5" s="21">
        <v>0</v>
      </c>
      <c r="AD5" s="21">
        <v>0</v>
      </c>
      <c r="AE5" s="21">
        <v>0</v>
      </c>
      <c r="AF5" s="27" t="s">
        <v>329</v>
      </c>
      <c r="AG5" s="27"/>
      <c r="AH5" s="27" t="s">
        <v>3410</v>
      </c>
      <c r="AI5" s="27" t="s">
        <v>3411</v>
      </c>
      <c r="AJ5" s="27" t="s">
        <v>3402</v>
      </c>
      <c r="AK5" s="27"/>
      <c r="AL5" s="27"/>
      <c r="AM5" s="27"/>
      <c r="AN5" s="27"/>
      <c r="AO5" s="27" t="s">
        <v>3405</v>
      </c>
    </row>
    <row r="6" spans="1:41" x14ac:dyDescent="0.25">
      <c r="A6" s="27" t="s">
        <v>50</v>
      </c>
      <c r="B6" s="27" t="s">
        <v>51</v>
      </c>
      <c r="C6" s="27" t="s">
        <v>3402</v>
      </c>
      <c r="D6" s="27" t="s">
        <v>53</v>
      </c>
      <c r="E6" s="27" t="s">
        <v>3403</v>
      </c>
      <c r="F6" s="27" t="s">
        <v>3403</v>
      </c>
      <c r="G6" s="27" t="s">
        <v>3404</v>
      </c>
      <c r="H6" s="27" t="s">
        <v>93</v>
      </c>
      <c r="I6" s="27" t="s">
        <v>3405</v>
      </c>
      <c r="J6" s="27"/>
      <c r="K6" s="27" t="s">
        <v>58</v>
      </c>
      <c r="L6" s="27" t="s">
        <v>3406</v>
      </c>
      <c r="M6" s="27" t="s">
        <v>3407</v>
      </c>
      <c r="N6" s="27" t="s">
        <v>61</v>
      </c>
      <c r="O6" s="27"/>
      <c r="P6" s="27"/>
      <c r="Q6" s="27"/>
      <c r="R6" s="27"/>
      <c r="S6" s="27" t="s">
        <v>66</v>
      </c>
      <c r="T6" s="27" t="s">
        <v>67</v>
      </c>
      <c r="U6" s="27" t="s">
        <v>7</v>
      </c>
      <c r="V6" s="27" t="s">
        <v>3418</v>
      </c>
      <c r="W6" s="27" t="s">
        <v>3419</v>
      </c>
      <c r="X6" s="27" t="s">
        <v>68</v>
      </c>
      <c r="Y6" s="27" t="s">
        <v>69</v>
      </c>
      <c r="Z6" s="27" t="s">
        <v>70</v>
      </c>
      <c r="AA6" s="27" t="s">
        <v>71</v>
      </c>
      <c r="AB6" s="21">
        <v>0</v>
      </c>
      <c r="AC6" s="21">
        <v>0</v>
      </c>
      <c r="AD6" s="21">
        <v>0</v>
      </c>
      <c r="AE6" s="21">
        <v>0</v>
      </c>
      <c r="AF6" s="27" t="s">
        <v>329</v>
      </c>
      <c r="AG6" s="27"/>
      <c r="AH6" s="27" t="s">
        <v>3410</v>
      </c>
      <c r="AI6" s="27" t="s">
        <v>3411</v>
      </c>
      <c r="AJ6" s="27" t="s">
        <v>3402</v>
      </c>
      <c r="AK6" s="27"/>
      <c r="AL6" s="27"/>
      <c r="AM6" s="27"/>
      <c r="AN6" s="27"/>
      <c r="AO6" s="27" t="s">
        <v>3405</v>
      </c>
    </row>
    <row r="7" spans="1:41" x14ac:dyDescent="0.25">
      <c r="A7" s="27" t="s">
        <v>50</v>
      </c>
      <c r="B7" s="27" t="s">
        <v>51</v>
      </c>
      <c r="C7" s="27" t="s">
        <v>3402</v>
      </c>
      <c r="D7" s="27" t="s">
        <v>53</v>
      </c>
      <c r="E7" s="27" t="s">
        <v>3403</v>
      </c>
      <c r="F7" s="27" t="s">
        <v>3403</v>
      </c>
      <c r="G7" s="27" t="s">
        <v>3404</v>
      </c>
      <c r="H7" s="27" t="s">
        <v>93</v>
      </c>
      <c r="I7" s="27" t="s">
        <v>3405</v>
      </c>
      <c r="J7" s="27"/>
      <c r="K7" s="27" t="s">
        <v>58</v>
      </c>
      <c r="L7" s="27" t="s">
        <v>3406</v>
      </c>
      <c r="M7" s="27" t="s">
        <v>3407</v>
      </c>
      <c r="N7" s="27" t="s">
        <v>61</v>
      </c>
      <c r="O7" s="27"/>
      <c r="P7" s="27"/>
      <c r="Q7" s="27"/>
      <c r="R7" s="27"/>
      <c r="S7" s="27" t="s">
        <v>66</v>
      </c>
      <c r="T7" s="27" t="s">
        <v>67</v>
      </c>
      <c r="U7" s="27" t="s">
        <v>7</v>
      </c>
      <c r="V7" s="27" t="s">
        <v>102</v>
      </c>
      <c r="W7" s="27" t="s">
        <v>103</v>
      </c>
      <c r="X7" s="27" t="s">
        <v>68</v>
      </c>
      <c r="Y7" s="27" t="s">
        <v>69</v>
      </c>
      <c r="Z7" s="27" t="s">
        <v>70</v>
      </c>
      <c r="AA7" s="27" t="s">
        <v>71</v>
      </c>
      <c r="AB7" s="21">
        <v>0</v>
      </c>
      <c r="AC7" s="21">
        <v>0</v>
      </c>
      <c r="AD7" s="21">
        <v>0</v>
      </c>
      <c r="AE7" s="21">
        <v>0</v>
      </c>
      <c r="AF7" s="27" t="s">
        <v>329</v>
      </c>
      <c r="AG7" s="27"/>
      <c r="AH7" s="27" t="s">
        <v>3410</v>
      </c>
      <c r="AI7" s="27" t="s">
        <v>3411</v>
      </c>
      <c r="AJ7" s="27" t="s">
        <v>3402</v>
      </c>
      <c r="AK7" s="27"/>
      <c r="AL7" s="27"/>
      <c r="AM7" s="27"/>
      <c r="AN7" s="27"/>
      <c r="AO7" s="27" t="s">
        <v>3405</v>
      </c>
    </row>
    <row r="8" spans="1:41" x14ac:dyDescent="0.25">
      <c r="A8" s="27" t="s">
        <v>50</v>
      </c>
      <c r="B8" s="27" t="s">
        <v>51</v>
      </c>
      <c r="C8" s="27" t="s">
        <v>3402</v>
      </c>
      <c r="D8" s="27" t="s">
        <v>53</v>
      </c>
      <c r="E8" s="27" t="s">
        <v>3403</v>
      </c>
      <c r="F8" s="27" t="s">
        <v>3403</v>
      </c>
      <c r="G8" s="27" t="s">
        <v>3404</v>
      </c>
      <c r="H8" s="27" t="s">
        <v>93</v>
      </c>
      <c r="I8" s="27" t="s">
        <v>3405</v>
      </c>
      <c r="J8" s="27"/>
      <c r="K8" s="27" t="s">
        <v>58</v>
      </c>
      <c r="L8" s="27" t="s">
        <v>3406</v>
      </c>
      <c r="M8" s="27" t="s">
        <v>3407</v>
      </c>
      <c r="N8" s="27" t="s">
        <v>61</v>
      </c>
      <c r="O8" s="27"/>
      <c r="P8" s="27"/>
      <c r="Q8" s="27"/>
      <c r="R8" s="27"/>
      <c r="S8" s="27" t="s">
        <v>66</v>
      </c>
      <c r="T8" s="27" t="s">
        <v>67</v>
      </c>
      <c r="U8" s="27" t="s">
        <v>7</v>
      </c>
      <c r="V8" s="27" t="s">
        <v>3420</v>
      </c>
      <c r="W8" s="27" t="s">
        <v>3421</v>
      </c>
      <c r="X8" s="27" t="s">
        <v>68</v>
      </c>
      <c r="Y8" s="27" t="s">
        <v>69</v>
      </c>
      <c r="Z8" s="27" t="s">
        <v>70</v>
      </c>
      <c r="AA8" s="27" t="s">
        <v>71</v>
      </c>
      <c r="AB8" s="21">
        <v>0</v>
      </c>
      <c r="AC8" s="21">
        <v>0</v>
      </c>
      <c r="AD8" s="21">
        <v>0</v>
      </c>
      <c r="AE8" s="21">
        <v>0</v>
      </c>
      <c r="AF8" s="27" t="s">
        <v>329</v>
      </c>
      <c r="AG8" s="27"/>
      <c r="AH8" s="27" t="s">
        <v>3410</v>
      </c>
      <c r="AI8" s="27" t="s">
        <v>3411</v>
      </c>
      <c r="AJ8" s="27" t="s">
        <v>3402</v>
      </c>
      <c r="AK8" s="27"/>
      <c r="AL8" s="27"/>
      <c r="AM8" s="27"/>
      <c r="AN8" s="27"/>
      <c r="AO8" s="27" t="s">
        <v>3405</v>
      </c>
    </row>
    <row r="9" spans="1:41" x14ac:dyDescent="0.25">
      <c r="A9" s="27" t="s">
        <v>50</v>
      </c>
      <c r="B9" s="27" t="s">
        <v>51</v>
      </c>
      <c r="C9" s="27" t="s">
        <v>3402</v>
      </c>
      <c r="D9" s="27" t="s">
        <v>53</v>
      </c>
      <c r="E9" s="27" t="s">
        <v>3403</v>
      </c>
      <c r="F9" s="27" t="s">
        <v>3403</v>
      </c>
      <c r="G9" s="27" t="s">
        <v>3404</v>
      </c>
      <c r="H9" s="27" t="s">
        <v>93</v>
      </c>
      <c r="I9" s="27" t="s">
        <v>3405</v>
      </c>
      <c r="J9" s="27"/>
      <c r="K9" s="27" t="s">
        <v>58</v>
      </c>
      <c r="L9" s="27" t="s">
        <v>3406</v>
      </c>
      <c r="M9" s="27" t="s">
        <v>3407</v>
      </c>
      <c r="N9" s="27" t="s">
        <v>61</v>
      </c>
      <c r="O9" s="27"/>
      <c r="P9" s="27"/>
      <c r="Q9" s="27"/>
      <c r="R9" s="27"/>
      <c r="S9" s="27" t="s">
        <v>66</v>
      </c>
      <c r="T9" s="27" t="s">
        <v>67</v>
      </c>
      <c r="U9" s="27" t="s">
        <v>7</v>
      </c>
      <c r="V9" s="27" t="s">
        <v>3422</v>
      </c>
      <c r="W9" s="27" t="s">
        <v>3423</v>
      </c>
      <c r="X9" s="27" t="s">
        <v>68</v>
      </c>
      <c r="Y9" s="27" t="s">
        <v>69</v>
      </c>
      <c r="Z9" s="27" t="s">
        <v>70</v>
      </c>
      <c r="AA9" s="27" t="s">
        <v>71</v>
      </c>
      <c r="AB9" s="21">
        <v>0</v>
      </c>
      <c r="AC9" s="21">
        <v>0</v>
      </c>
      <c r="AD9" s="21">
        <v>0</v>
      </c>
      <c r="AE9" s="21">
        <v>0</v>
      </c>
      <c r="AF9" s="27" t="s">
        <v>329</v>
      </c>
      <c r="AG9" s="27"/>
      <c r="AH9" s="27" t="s">
        <v>3410</v>
      </c>
      <c r="AI9" s="27" t="s">
        <v>3411</v>
      </c>
      <c r="AJ9" s="27" t="s">
        <v>3402</v>
      </c>
      <c r="AK9" s="27"/>
      <c r="AL9" s="27"/>
      <c r="AM9" s="27"/>
      <c r="AN9" s="27"/>
      <c r="AO9" s="27" t="s">
        <v>3405</v>
      </c>
    </row>
    <row r="10" spans="1:41" x14ac:dyDescent="0.25">
      <c r="A10" s="27" t="s">
        <v>50</v>
      </c>
      <c r="B10" s="27" t="s">
        <v>51</v>
      </c>
      <c r="C10" s="27" t="s">
        <v>3402</v>
      </c>
      <c r="D10" s="27" t="s">
        <v>53</v>
      </c>
      <c r="E10" s="27" t="s">
        <v>3403</v>
      </c>
      <c r="F10" s="27" t="s">
        <v>3403</v>
      </c>
      <c r="G10" s="27" t="s">
        <v>3404</v>
      </c>
      <c r="H10" s="27" t="s">
        <v>93</v>
      </c>
      <c r="I10" s="27" t="s">
        <v>3405</v>
      </c>
      <c r="J10" s="27"/>
      <c r="K10" s="27" t="s">
        <v>58</v>
      </c>
      <c r="L10" s="27" t="s">
        <v>3406</v>
      </c>
      <c r="M10" s="27" t="s">
        <v>3407</v>
      </c>
      <c r="N10" s="27" t="s">
        <v>61</v>
      </c>
      <c r="O10" s="27"/>
      <c r="P10" s="27"/>
      <c r="Q10" s="27"/>
      <c r="R10" s="27"/>
      <c r="S10" s="27" t="s">
        <v>66</v>
      </c>
      <c r="T10" s="27" t="s">
        <v>67</v>
      </c>
      <c r="U10" s="27" t="s">
        <v>7</v>
      </c>
      <c r="V10" s="27" t="s">
        <v>3424</v>
      </c>
      <c r="W10" s="27" t="s">
        <v>3425</v>
      </c>
      <c r="X10" s="27" t="s">
        <v>68</v>
      </c>
      <c r="Y10" s="27" t="s">
        <v>69</v>
      </c>
      <c r="Z10" s="27" t="s">
        <v>70</v>
      </c>
      <c r="AA10" s="27" t="s">
        <v>71</v>
      </c>
      <c r="AB10" s="21">
        <v>0</v>
      </c>
      <c r="AC10" s="21">
        <v>0</v>
      </c>
      <c r="AD10" s="21">
        <v>0</v>
      </c>
      <c r="AE10" s="21">
        <v>0</v>
      </c>
      <c r="AF10" s="27" t="s">
        <v>329</v>
      </c>
      <c r="AG10" s="27"/>
      <c r="AH10" s="27" t="s">
        <v>3410</v>
      </c>
      <c r="AI10" s="27" t="s">
        <v>3411</v>
      </c>
      <c r="AJ10" s="27" t="s">
        <v>3402</v>
      </c>
      <c r="AK10" s="27"/>
      <c r="AL10" s="27"/>
      <c r="AM10" s="27"/>
      <c r="AN10" s="27"/>
      <c r="AO10" s="27" t="s">
        <v>3405</v>
      </c>
    </row>
    <row r="11" spans="1:41" x14ac:dyDescent="0.25">
      <c r="A11" s="27" t="s">
        <v>50</v>
      </c>
      <c r="B11" s="27" t="s">
        <v>51</v>
      </c>
      <c r="C11" s="27" t="s">
        <v>3402</v>
      </c>
      <c r="D11" s="27" t="s">
        <v>53</v>
      </c>
      <c r="E11" s="27" t="s">
        <v>3403</v>
      </c>
      <c r="F11" s="27" t="s">
        <v>3403</v>
      </c>
      <c r="G11" s="27" t="s">
        <v>3404</v>
      </c>
      <c r="H11" s="27" t="s">
        <v>93</v>
      </c>
      <c r="I11" s="27" t="s">
        <v>3405</v>
      </c>
      <c r="J11" s="27"/>
      <c r="K11" s="27" t="s">
        <v>58</v>
      </c>
      <c r="L11" s="27" t="s">
        <v>3406</v>
      </c>
      <c r="M11" s="27" t="s">
        <v>3407</v>
      </c>
      <c r="N11" s="27" t="s">
        <v>61</v>
      </c>
      <c r="O11" s="27"/>
      <c r="P11" s="27"/>
      <c r="Q11" s="27"/>
      <c r="R11" s="27"/>
      <c r="S11" s="27" t="s">
        <v>66</v>
      </c>
      <c r="T11" s="27" t="s">
        <v>67</v>
      </c>
      <c r="U11" s="27" t="s">
        <v>7</v>
      </c>
      <c r="V11" s="27" t="s">
        <v>3426</v>
      </c>
      <c r="W11" s="27" t="s">
        <v>3427</v>
      </c>
      <c r="X11" s="27" t="s">
        <v>68</v>
      </c>
      <c r="Y11" s="27" t="s">
        <v>69</v>
      </c>
      <c r="Z11" s="27" t="s">
        <v>70</v>
      </c>
      <c r="AA11" s="27" t="s">
        <v>71</v>
      </c>
      <c r="AB11" s="21">
        <v>0</v>
      </c>
      <c r="AC11" s="21">
        <v>0</v>
      </c>
      <c r="AD11" s="21">
        <v>0</v>
      </c>
      <c r="AE11" s="21">
        <v>0</v>
      </c>
      <c r="AF11" s="27" t="s">
        <v>329</v>
      </c>
      <c r="AG11" s="27"/>
      <c r="AH11" s="27" t="s">
        <v>3410</v>
      </c>
      <c r="AI11" s="27" t="s">
        <v>3411</v>
      </c>
      <c r="AJ11" s="27" t="s">
        <v>3402</v>
      </c>
      <c r="AK11" s="27"/>
      <c r="AL11" s="27"/>
      <c r="AM11" s="27"/>
      <c r="AN11" s="27"/>
      <c r="AO11" s="27" t="s">
        <v>3405</v>
      </c>
    </row>
    <row r="12" spans="1:41" x14ac:dyDescent="0.25">
      <c r="A12" s="27" t="s">
        <v>50</v>
      </c>
      <c r="B12" s="27" t="s">
        <v>51</v>
      </c>
      <c r="C12" s="27" t="s">
        <v>3428</v>
      </c>
      <c r="D12" s="27" t="s">
        <v>53</v>
      </c>
      <c r="E12" s="27" t="s">
        <v>3403</v>
      </c>
      <c r="F12" s="27" t="s">
        <v>3403</v>
      </c>
      <c r="G12" s="27" t="s">
        <v>3429</v>
      </c>
      <c r="H12" s="27" t="s">
        <v>209</v>
      </c>
      <c r="I12" s="27" t="s">
        <v>1904</v>
      </c>
      <c r="J12" s="27"/>
      <c r="K12" s="27" t="s">
        <v>58</v>
      </c>
      <c r="L12" s="27" t="s">
        <v>1834</v>
      </c>
      <c r="M12" s="27" t="s">
        <v>1835</v>
      </c>
      <c r="N12" s="27" t="s">
        <v>61</v>
      </c>
      <c r="O12" s="27" t="s">
        <v>1836</v>
      </c>
      <c r="P12" s="27" t="s">
        <v>63</v>
      </c>
      <c r="Q12" s="27" t="s">
        <v>81</v>
      </c>
      <c r="R12" s="27" t="s">
        <v>82</v>
      </c>
      <c r="S12" s="27" t="s">
        <v>66</v>
      </c>
      <c r="T12" s="27" t="s">
        <v>67</v>
      </c>
      <c r="U12" s="27" t="s">
        <v>7</v>
      </c>
      <c r="V12" s="27" t="s">
        <v>3430</v>
      </c>
      <c r="W12" s="27" t="s">
        <v>3431</v>
      </c>
      <c r="X12" s="27" t="s">
        <v>68</v>
      </c>
      <c r="Y12" s="27" t="s">
        <v>69</v>
      </c>
      <c r="Z12" s="27" t="s">
        <v>70</v>
      </c>
      <c r="AA12" s="27" t="s">
        <v>71</v>
      </c>
      <c r="AB12" s="21">
        <v>672985.71</v>
      </c>
      <c r="AC12" s="21">
        <v>0</v>
      </c>
      <c r="AD12" s="21">
        <v>672985.71</v>
      </c>
      <c r="AE12" s="21">
        <v>672985.71</v>
      </c>
      <c r="AF12" s="27" t="s">
        <v>329</v>
      </c>
      <c r="AG12" s="27"/>
      <c r="AH12" s="27" t="s">
        <v>3432</v>
      </c>
      <c r="AI12" s="27" t="s">
        <v>3433</v>
      </c>
      <c r="AJ12" s="27" t="s">
        <v>3428</v>
      </c>
      <c r="AK12" s="27"/>
      <c r="AL12" s="27"/>
      <c r="AM12" s="27"/>
      <c r="AN12" s="27"/>
      <c r="AO12" s="27" t="s">
        <v>1907</v>
      </c>
    </row>
    <row r="13" spans="1:41" x14ac:dyDescent="0.25">
      <c r="A13" s="27" t="s">
        <v>50</v>
      </c>
      <c r="B13" s="27" t="s">
        <v>51</v>
      </c>
      <c r="C13" s="27" t="s">
        <v>3434</v>
      </c>
      <c r="D13" s="27" t="s">
        <v>53</v>
      </c>
      <c r="E13" s="27" t="s">
        <v>3403</v>
      </c>
      <c r="F13" s="27" t="s">
        <v>3403</v>
      </c>
      <c r="G13" s="27" t="s">
        <v>3435</v>
      </c>
      <c r="H13" s="27" t="s">
        <v>307</v>
      </c>
      <c r="I13" s="27" t="s">
        <v>3436</v>
      </c>
      <c r="J13" s="27"/>
      <c r="K13" s="27" t="s">
        <v>58</v>
      </c>
      <c r="L13" s="27" t="s">
        <v>3437</v>
      </c>
      <c r="M13" s="27" t="s">
        <v>3438</v>
      </c>
      <c r="N13" s="27" t="s">
        <v>61</v>
      </c>
      <c r="O13" s="27" t="s">
        <v>3439</v>
      </c>
      <c r="P13" s="27" t="s">
        <v>63</v>
      </c>
      <c r="Q13" s="27" t="s">
        <v>146</v>
      </c>
      <c r="R13" s="27" t="s">
        <v>147</v>
      </c>
      <c r="S13" s="27" t="s">
        <v>66</v>
      </c>
      <c r="T13" s="27" t="s">
        <v>67</v>
      </c>
      <c r="U13" s="27" t="s">
        <v>7</v>
      </c>
      <c r="V13" s="27" t="s">
        <v>3440</v>
      </c>
      <c r="W13" s="27" t="s">
        <v>3441</v>
      </c>
      <c r="X13" s="27" t="s">
        <v>68</v>
      </c>
      <c r="Y13" s="27" t="s">
        <v>69</v>
      </c>
      <c r="Z13" s="27" t="s">
        <v>70</v>
      </c>
      <c r="AA13" s="27" t="s">
        <v>71</v>
      </c>
      <c r="AB13" s="21">
        <v>0.01</v>
      </c>
      <c r="AC13" s="21">
        <v>0</v>
      </c>
      <c r="AD13" s="21">
        <v>0.01</v>
      </c>
      <c r="AE13" s="21">
        <v>0.01</v>
      </c>
      <c r="AF13" s="27" t="s">
        <v>329</v>
      </c>
      <c r="AG13" s="27"/>
      <c r="AH13" s="27" t="s">
        <v>3442</v>
      </c>
      <c r="AI13" s="27" t="s">
        <v>3443</v>
      </c>
      <c r="AJ13" s="27" t="s">
        <v>3434</v>
      </c>
      <c r="AK13" s="27"/>
      <c r="AL13" s="27"/>
      <c r="AM13" s="27"/>
      <c r="AN13" s="27"/>
      <c r="AO13" s="27" t="s">
        <v>3444</v>
      </c>
    </row>
    <row r="14" spans="1:41" x14ac:dyDescent="0.25">
      <c r="A14" s="27" t="s">
        <v>50</v>
      </c>
      <c r="B14" s="27" t="s">
        <v>51</v>
      </c>
      <c r="C14" s="27" t="s">
        <v>3445</v>
      </c>
      <c r="D14" s="27" t="s">
        <v>53</v>
      </c>
      <c r="E14" s="27" t="s">
        <v>3403</v>
      </c>
      <c r="F14" s="27" t="s">
        <v>3403</v>
      </c>
      <c r="G14" s="27" t="s">
        <v>3435</v>
      </c>
      <c r="H14" s="27" t="s">
        <v>307</v>
      </c>
      <c r="I14" s="27" t="s">
        <v>3446</v>
      </c>
      <c r="J14" s="27"/>
      <c r="K14" s="27" t="s">
        <v>58</v>
      </c>
      <c r="L14" s="27" t="s">
        <v>3447</v>
      </c>
      <c r="M14" s="27" t="s">
        <v>3448</v>
      </c>
      <c r="N14" s="27" t="s">
        <v>61</v>
      </c>
      <c r="O14" s="27" t="s">
        <v>3449</v>
      </c>
      <c r="P14" s="27" t="s">
        <v>99</v>
      </c>
      <c r="Q14" s="27" t="s">
        <v>936</v>
      </c>
      <c r="R14" s="27" t="s">
        <v>937</v>
      </c>
      <c r="S14" s="27" t="s">
        <v>66</v>
      </c>
      <c r="T14" s="27" t="s">
        <v>67</v>
      </c>
      <c r="U14" s="27" t="s">
        <v>7</v>
      </c>
      <c r="V14" s="27" t="s">
        <v>3440</v>
      </c>
      <c r="W14" s="27" t="s">
        <v>3441</v>
      </c>
      <c r="X14" s="27" t="s">
        <v>68</v>
      </c>
      <c r="Y14" s="27" t="s">
        <v>69</v>
      </c>
      <c r="Z14" s="27" t="s">
        <v>70</v>
      </c>
      <c r="AA14" s="27" t="s">
        <v>71</v>
      </c>
      <c r="AB14" s="21">
        <v>4493440</v>
      </c>
      <c r="AC14" s="21">
        <v>0</v>
      </c>
      <c r="AD14" s="21">
        <v>4493440</v>
      </c>
      <c r="AE14" s="21">
        <v>0</v>
      </c>
      <c r="AF14" s="27" t="s">
        <v>85</v>
      </c>
      <c r="AG14" s="27"/>
      <c r="AH14" s="27" t="s">
        <v>3442</v>
      </c>
      <c r="AI14" s="27" t="s">
        <v>3443</v>
      </c>
      <c r="AJ14" s="27" t="s">
        <v>3445</v>
      </c>
      <c r="AK14" s="27" t="s">
        <v>3450</v>
      </c>
      <c r="AL14" s="27" t="s">
        <v>3451</v>
      </c>
      <c r="AM14" s="27" t="s">
        <v>3452</v>
      </c>
      <c r="AN14" s="27"/>
      <c r="AO14" s="27" t="s">
        <v>3453</v>
      </c>
    </row>
    <row r="15" spans="1:41" x14ac:dyDescent="0.25">
      <c r="A15" s="27" t="s">
        <v>50</v>
      </c>
      <c r="B15" s="27" t="s">
        <v>51</v>
      </c>
      <c r="C15" s="27" t="s">
        <v>3454</v>
      </c>
      <c r="D15" s="27" t="s">
        <v>53</v>
      </c>
      <c r="E15" s="27" t="s">
        <v>3403</v>
      </c>
      <c r="F15" s="27" t="s">
        <v>3403</v>
      </c>
      <c r="G15" s="27" t="s">
        <v>3455</v>
      </c>
      <c r="H15" s="27" t="s">
        <v>307</v>
      </c>
      <c r="I15" s="27" t="s">
        <v>3456</v>
      </c>
      <c r="J15" s="27"/>
      <c r="K15" s="27" t="s">
        <v>58</v>
      </c>
      <c r="L15" s="27" t="s">
        <v>1719</v>
      </c>
      <c r="M15" s="27" t="s">
        <v>1720</v>
      </c>
      <c r="N15" s="27" t="s">
        <v>61</v>
      </c>
      <c r="O15" s="27" t="s">
        <v>3457</v>
      </c>
      <c r="P15" s="27" t="s">
        <v>63</v>
      </c>
      <c r="Q15" s="27" t="s">
        <v>64</v>
      </c>
      <c r="R15" s="27" t="s">
        <v>65</v>
      </c>
      <c r="S15" s="27" t="s">
        <v>66</v>
      </c>
      <c r="T15" s="27" t="s">
        <v>67</v>
      </c>
      <c r="U15" s="27" t="s">
        <v>7</v>
      </c>
      <c r="V15" s="27" t="s">
        <v>3458</v>
      </c>
      <c r="W15" s="27" t="s">
        <v>3459</v>
      </c>
      <c r="X15" s="27" t="s">
        <v>68</v>
      </c>
      <c r="Y15" s="27" t="s">
        <v>69</v>
      </c>
      <c r="Z15" s="27" t="s">
        <v>70</v>
      </c>
      <c r="AA15" s="27" t="s">
        <v>71</v>
      </c>
      <c r="AB15" s="21">
        <v>3831927</v>
      </c>
      <c r="AC15" s="21">
        <v>0</v>
      </c>
      <c r="AD15" s="21">
        <v>3831927</v>
      </c>
      <c r="AE15" s="21">
        <v>1216629</v>
      </c>
      <c r="AF15" s="27" t="s">
        <v>85</v>
      </c>
      <c r="AG15" s="27"/>
      <c r="AH15" s="27" t="s">
        <v>3460</v>
      </c>
      <c r="AI15" s="27" t="s">
        <v>3461</v>
      </c>
      <c r="AJ15" s="27" t="s">
        <v>3454</v>
      </c>
      <c r="AK15" s="27" t="s">
        <v>3462</v>
      </c>
      <c r="AL15" s="27" t="s">
        <v>3463</v>
      </c>
      <c r="AM15" s="27" t="s">
        <v>3464</v>
      </c>
      <c r="AN15" s="27"/>
      <c r="AO15" s="27" t="s">
        <v>3465</v>
      </c>
    </row>
    <row r="16" spans="1:41" x14ac:dyDescent="0.25">
      <c r="A16" s="27" t="s">
        <v>50</v>
      </c>
      <c r="B16" s="27" t="s">
        <v>51</v>
      </c>
      <c r="C16" s="27" t="s">
        <v>3466</v>
      </c>
      <c r="D16" s="27" t="s">
        <v>53</v>
      </c>
      <c r="E16" s="27" t="s">
        <v>3403</v>
      </c>
      <c r="F16" s="27" t="s">
        <v>3403</v>
      </c>
      <c r="G16" s="27" t="s">
        <v>3429</v>
      </c>
      <c r="H16" s="27" t="s">
        <v>307</v>
      </c>
      <c r="I16" s="27" t="s">
        <v>1856</v>
      </c>
      <c r="J16" s="27"/>
      <c r="K16" s="27" t="s">
        <v>58</v>
      </c>
      <c r="L16" s="27" t="s">
        <v>1719</v>
      </c>
      <c r="M16" s="27" t="s">
        <v>1720</v>
      </c>
      <c r="N16" s="27" t="s">
        <v>61</v>
      </c>
      <c r="O16" s="27" t="s">
        <v>3457</v>
      </c>
      <c r="P16" s="27" t="s">
        <v>63</v>
      </c>
      <c r="Q16" s="27" t="s">
        <v>64</v>
      </c>
      <c r="R16" s="27" t="s">
        <v>65</v>
      </c>
      <c r="S16" s="27" t="s">
        <v>66</v>
      </c>
      <c r="T16" s="27" t="s">
        <v>67</v>
      </c>
      <c r="U16" s="27" t="s">
        <v>7</v>
      </c>
      <c r="V16" s="27" t="s">
        <v>3458</v>
      </c>
      <c r="W16" s="27" t="s">
        <v>3459</v>
      </c>
      <c r="X16" s="27" t="s">
        <v>68</v>
      </c>
      <c r="Y16" s="27" t="s">
        <v>69</v>
      </c>
      <c r="Z16" s="27" t="s">
        <v>70</v>
      </c>
      <c r="AA16" s="27" t="s">
        <v>71</v>
      </c>
      <c r="AB16" s="21">
        <v>10453468</v>
      </c>
      <c r="AC16" s="21">
        <v>-10453468</v>
      </c>
      <c r="AD16" s="21">
        <v>0</v>
      </c>
      <c r="AE16" s="21">
        <v>0</v>
      </c>
      <c r="AF16" s="27" t="s">
        <v>329</v>
      </c>
      <c r="AG16" s="27"/>
      <c r="AH16" s="27" t="s">
        <v>3467</v>
      </c>
      <c r="AI16" s="27" t="s">
        <v>3468</v>
      </c>
      <c r="AJ16" s="27" t="s">
        <v>3466</v>
      </c>
      <c r="AK16" s="27"/>
      <c r="AL16" s="27"/>
      <c r="AM16" s="27"/>
      <c r="AN16" s="27"/>
      <c r="AO16" s="27" t="s">
        <v>3188</v>
      </c>
    </row>
    <row r="17" spans="1:41" x14ac:dyDescent="0.25">
      <c r="A17" s="27" t="s">
        <v>50</v>
      </c>
      <c r="B17" s="27" t="s">
        <v>51</v>
      </c>
      <c r="C17" s="27" t="s">
        <v>3469</v>
      </c>
      <c r="D17" s="27" t="s">
        <v>53</v>
      </c>
      <c r="E17" s="27" t="s">
        <v>3470</v>
      </c>
      <c r="F17" s="27" t="s">
        <v>3470</v>
      </c>
      <c r="G17" s="27" t="s">
        <v>3471</v>
      </c>
      <c r="H17" s="27" t="s">
        <v>307</v>
      </c>
      <c r="I17" s="27" t="s">
        <v>3472</v>
      </c>
      <c r="J17" s="27"/>
      <c r="K17" s="27" t="s">
        <v>58</v>
      </c>
      <c r="L17" s="27" t="s">
        <v>3473</v>
      </c>
      <c r="M17" s="27" t="s">
        <v>3474</v>
      </c>
      <c r="N17" s="27" t="s">
        <v>61</v>
      </c>
      <c r="O17" s="27" t="s">
        <v>3475</v>
      </c>
      <c r="P17" s="27" t="s">
        <v>63</v>
      </c>
      <c r="Q17" s="27" t="s">
        <v>146</v>
      </c>
      <c r="R17" s="27" t="s">
        <v>147</v>
      </c>
      <c r="S17" s="27" t="s">
        <v>66</v>
      </c>
      <c r="T17" s="27" t="s">
        <v>67</v>
      </c>
      <c r="U17" s="27" t="s">
        <v>7</v>
      </c>
      <c r="V17" s="27" t="s">
        <v>3476</v>
      </c>
      <c r="W17" s="27" t="s">
        <v>3477</v>
      </c>
      <c r="X17" s="27" t="s">
        <v>68</v>
      </c>
      <c r="Y17" s="27" t="s">
        <v>69</v>
      </c>
      <c r="Z17" s="27" t="s">
        <v>70</v>
      </c>
      <c r="AA17" s="27" t="s">
        <v>71</v>
      </c>
      <c r="AB17" s="21">
        <v>68616828</v>
      </c>
      <c r="AC17" s="21">
        <v>0</v>
      </c>
      <c r="AD17" s="21">
        <v>68616828</v>
      </c>
      <c r="AE17" s="21">
        <v>0</v>
      </c>
      <c r="AF17" s="27" t="s">
        <v>85</v>
      </c>
      <c r="AG17" s="27"/>
      <c r="AH17" s="27" t="s">
        <v>3478</v>
      </c>
      <c r="AI17" s="27" t="s">
        <v>3479</v>
      </c>
      <c r="AJ17" s="27" t="s">
        <v>3469</v>
      </c>
      <c r="AK17" s="27" t="s">
        <v>3480</v>
      </c>
      <c r="AL17" s="27" t="s">
        <v>3481</v>
      </c>
      <c r="AM17" s="27" t="s">
        <v>3482</v>
      </c>
      <c r="AN17" s="27"/>
      <c r="AO17" s="27" t="s">
        <v>3483</v>
      </c>
    </row>
    <row r="18" spans="1:41" x14ac:dyDescent="0.25">
      <c r="A18" s="27" t="s">
        <v>50</v>
      </c>
      <c r="B18" s="27" t="s">
        <v>51</v>
      </c>
      <c r="C18" s="27" t="s">
        <v>3484</v>
      </c>
      <c r="D18" s="27" t="s">
        <v>53</v>
      </c>
      <c r="E18" s="27" t="s">
        <v>3403</v>
      </c>
      <c r="F18" s="27" t="s">
        <v>3403</v>
      </c>
      <c r="G18" s="27" t="s">
        <v>3485</v>
      </c>
      <c r="H18" s="27" t="s">
        <v>307</v>
      </c>
      <c r="I18" s="27" t="s">
        <v>3486</v>
      </c>
      <c r="J18" s="27"/>
      <c r="K18" s="27" t="s">
        <v>58</v>
      </c>
      <c r="L18" s="27" t="s">
        <v>3487</v>
      </c>
      <c r="M18" s="27" t="s">
        <v>3302</v>
      </c>
      <c r="N18" s="27" t="s">
        <v>61</v>
      </c>
      <c r="O18" s="27" t="s">
        <v>3488</v>
      </c>
      <c r="P18" s="27" t="s">
        <v>63</v>
      </c>
      <c r="Q18" s="27" t="s">
        <v>146</v>
      </c>
      <c r="R18" s="27" t="s">
        <v>147</v>
      </c>
      <c r="S18" s="27" t="s">
        <v>66</v>
      </c>
      <c r="T18" s="27" t="s">
        <v>67</v>
      </c>
      <c r="U18" s="27" t="s">
        <v>7</v>
      </c>
      <c r="V18" s="27" t="s">
        <v>3476</v>
      </c>
      <c r="W18" s="27" t="s">
        <v>3477</v>
      </c>
      <c r="X18" s="27" t="s">
        <v>68</v>
      </c>
      <c r="Y18" s="27" t="s">
        <v>69</v>
      </c>
      <c r="Z18" s="27" t="s">
        <v>70</v>
      </c>
      <c r="AA18" s="27" t="s">
        <v>71</v>
      </c>
      <c r="AB18" s="21">
        <v>224917257.09999999</v>
      </c>
      <c r="AC18" s="21">
        <v>0</v>
      </c>
      <c r="AD18" s="21">
        <v>224917257.09999999</v>
      </c>
      <c r="AE18" s="21">
        <v>0</v>
      </c>
      <c r="AF18" s="27" t="s">
        <v>85</v>
      </c>
      <c r="AG18" s="27"/>
      <c r="AH18" s="27" t="s">
        <v>3489</v>
      </c>
      <c r="AI18" s="27" t="s">
        <v>3490</v>
      </c>
      <c r="AJ18" s="27" t="s">
        <v>3484</v>
      </c>
      <c r="AK18" s="27" t="s">
        <v>3491</v>
      </c>
      <c r="AL18" s="27" t="s">
        <v>3492</v>
      </c>
      <c r="AM18" s="27" t="s">
        <v>3493</v>
      </c>
      <c r="AN18" s="27"/>
      <c r="AO18" s="27" t="s">
        <v>3494</v>
      </c>
    </row>
    <row r="19" spans="1:41" x14ac:dyDescent="0.25">
      <c r="A19" s="27" t="s">
        <v>50</v>
      </c>
      <c r="B19" s="27" t="s">
        <v>51</v>
      </c>
      <c r="C19" s="27" t="s">
        <v>3495</v>
      </c>
      <c r="D19" s="27" t="s">
        <v>53</v>
      </c>
      <c r="E19" s="27" t="s">
        <v>3403</v>
      </c>
      <c r="F19" s="27" t="s">
        <v>3403</v>
      </c>
      <c r="G19" s="27" t="s">
        <v>3496</v>
      </c>
      <c r="H19" s="27" t="s">
        <v>3497</v>
      </c>
      <c r="I19" s="27" t="s">
        <v>3498</v>
      </c>
      <c r="J19" s="27"/>
      <c r="K19" s="27" t="s">
        <v>58</v>
      </c>
      <c r="L19" s="27" t="s">
        <v>3499</v>
      </c>
      <c r="M19" s="27" t="s">
        <v>3500</v>
      </c>
      <c r="N19" s="27" t="s">
        <v>61</v>
      </c>
      <c r="O19" s="27" t="s">
        <v>3501</v>
      </c>
      <c r="P19" s="27" t="s">
        <v>63</v>
      </c>
      <c r="Q19" s="27" t="s">
        <v>146</v>
      </c>
      <c r="R19" s="27" t="s">
        <v>147</v>
      </c>
      <c r="S19" s="27" t="s">
        <v>66</v>
      </c>
      <c r="T19" s="27" t="s">
        <v>67</v>
      </c>
      <c r="U19" s="27" t="s">
        <v>7</v>
      </c>
      <c r="V19" s="27" t="s">
        <v>3476</v>
      </c>
      <c r="W19" s="27" t="s">
        <v>3477</v>
      </c>
      <c r="X19" s="27" t="s">
        <v>68</v>
      </c>
      <c r="Y19" s="27" t="s">
        <v>69</v>
      </c>
      <c r="Z19" s="27" t="s">
        <v>70</v>
      </c>
      <c r="AA19" s="27" t="s">
        <v>71</v>
      </c>
      <c r="AB19" s="21">
        <v>5631197.3399999999</v>
      </c>
      <c r="AC19" s="21">
        <v>0</v>
      </c>
      <c r="AD19" s="21">
        <v>5631197.3399999999</v>
      </c>
      <c r="AE19" s="21">
        <v>0</v>
      </c>
      <c r="AF19" s="27" t="s">
        <v>85</v>
      </c>
      <c r="AG19" s="27"/>
      <c r="AH19" s="27" t="s">
        <v>3502</v>
      </c>
      <c r="AI19" s="27" t="s">
        <v>3503</v>
      </c>
      <c r="AJ19" s="27" t="s">
        <v>3495</v>
      </c>
      <c r="AK19" s="27" t="s">
        <v>3504</v>
      </c>
      <c r="AL19" s="27" t="s">
        <v>3505</v>
      </c>
      <c r="AM19" s="27" t="s">
        <v>3506</v>
      </c>
      <c r="AN19" s="27"/>
      <c r="AO19" s="27" t="s">
        <v>3507</v>
      </c>
    </row>
    <row r="20" spans="1:41" x14ac:dyDescent="0.25">
      <c r="A20" s="27" t="s">
        <v>50</v>
      </c>
      <c r="B20" s="27" t="s">
        <v>51</v>
      </c>
      <c r="C20" s="27" t="s">
        <v>3508</v>
      </c>
      <c r="D20" s="27" t="s">
        <v>53</v>
      </c>
      <c r="E20" s="27" t="s">
        <v>3403</v>
      </c>
      <c r="F20" s="27" t="s">
        <v>3403</v>
      </c>
      <c r="G20" s="27" t="s">
        <v>3509</v>
      </c>
      <c r="H20" s="27" t="s">
        <v>209</v>
      </c>
      <c r="I20" s="27" t="s">
        <v>2601</v>
      </c>
      <c r="J20" s="27"/>
      <c r="K20" s="27" t="s">
        <v>58</v>
      </c>
      <c r="L20" s="27" t="s">
        <v>1071</v>
      </c>
      <c r="M20" s="27" t="s">
        <v>1072</v>
      </c>
      <c r="N20" s="27" t="s">
        <v>61</v>
      </c>
      <c r="O20" s="27" t="s">
        <v>1073</v>
      </c>
      <c r="P20" s="27" t="s">
        <v>63</v>
      </c>
      <c r="Q20" s="27" t="s">
        <v>146</v>
      </c>
      <c r="R20" s="27" t="s">
        <v>147</v>
      </c>
      <c r="S20" s="27" t="s">
        <v>66</v>
      </c>
      <c r="T20" s="27" t="s">
        <v>67</v>
      </c>
      <c r="U20" s="27" t="s">
        <v>7</v>
      </c>
      <c r="V20" s="27" t="s">
        <v>3510</v>
      </c>
      <c r="W20" s="27" t="s">
        <v>3511</v>
      </c>
      <c r="X20" s="27" t="s">
        <v>68</v>
      </c>
      <c r="Y20" s="27" t="s">
        <v>69</v>
      </c>
      <c r="Z20" s="27" t="s">
        <v>70</v>
      </c>
      <c r="AA20" s="27" t="s">
        <v>71</v>
      </c>
      <c r="AB20" s="21">
        <v>12408663</v>
      </c>
      <c r="AC20" s="21">
        <v>0</v>
      </c>
      <c r="AD20" s="21">
        <v>12408663</v>
      </c>
      <c r="AE20" s="21">
        <v>12408663</v>
      </c>
      <c r="AF20" s="27" t="s">
        <v>329</v>
      </c>
      <c r="AG20" s="27"/>
      <c r="AH20" s="27" t="s">
        <v>3512</v>
      </c>
      <c r="AI20" s="27" t="s">
        <v>3513</v>
      </c>
      <c r="AJ20" s="27" t="s">
        <v>3508</v>
      </c>
      <c r="AK20" s="27"/>
      <c r="AL20" s="27"/>
      <c r="AM20" s="27"/>
      <c r="AN20" s="27"/>
      <c r="AO20" s="27" t="s">
        <v>3514</v>
      </c>
    </row>
    <row r="21" spans="1:41" x14ac:dyDescent="0.25">
      <c r="A21" s="27" t="s">
        <v>50</v>
      </c>
      <c r="B21" s="27" t="s">
        <v>51</v>
      </c>
      <c r="C21" s="27" t="s">
        <v>3515</v>
      </c>
      <c r="D21" s="27" t="s">
        <v>53</v>
      </c>
      <c r="E21" s="27" t="s">
        <v>3403</v>
      </c>
      <c r="F21" s="27" t="s">
        <v>3403</v>
      </c>
      <c r="G21" s="27" t="s">
        <v>3429</v>
      </c>
      <c r="H21" s="27" t="s">
        <v>209</v>
      </c>
      <c r="I21" s="27" t="s">
        <v>2601</v>
      </c>
      <c r="J21" s="27"/>
      <c r="K21" s="27" t="s">
        <v>58</v>
      </c>
      <c r="L21" s="27" t="s">
        <v>1071</v>
      </c>
      <c r="M21" s="27" t="s">
        <v>1072</v>
      </c>
      <c r="N21" s="27" t="s">
        <v>61</v>
      </c>
      <c r="O21" s="27" t="s">
        <v>1073</v>
      </c>
      <c r="P21" s="27" t="s">
        <v>63</v>
      </c>
      <c r="Q21" s="27" t="s">
        <v>146</v>
      </c>
      <c r="R21" s="27" t="s">
        <v>147</v>
      </c>
      <c r="S21" s="27" t="s">
        <v>66</v>
      </c>
      <c r="T21" s="27" t="s">
        <v>67</v>
      </c>
      <c r="U21" s="27" t="s">
        <v>7</v>
      </c>
      <c r="V21" s="27" t="s">
        <v>3510</v>
      </c>
      <c r="W21" s="27" t="s">
        <v>3511</v>
      </c>
      <c r="X21" s="27" t="s">
        <v>68</v>
      </c>
      <c r="Y21" s="27" t="s">
        <v>69</v>
      </c>
      <c r="Z21" s="27" t="s">
        <v>70</v>
      </c>
      <c r="AA21" s="27" t="s">
        <v>71</v>
      </c>
      <c r="AB21" s="21">
        <v>1005501</v>
      </c>
      <c r="AC21" s="21">
        <v>0</v>
      </c>
      <c r="AD21" s="21">
        <v>1005501</v>
      </c>
      <c r="AE21" s="21">
        <v>1005501</v>
      </c>
      <c r="AF21" s="27" t="s">
        <v>329</v>
      </c>
      <c r="AG21" s="27"/>
      <c r="AH21" s="27" t="s">
        <v>3516</v>
      </c>
      <c r="AI21" s="27" t="s">
        <v>3517</v>
      </c>
      <c r="AJ21" s="27" t="s">
        <v>3515</v>
      </c>
      <c r="AK21" s="27"/>
      <c r="AL21" s="27"/>
      <c r="AM21" s="27"/>
      <c r="AN21" s="27"/>
      <c r="AO21" s="27" t="s">
        <v>3518</v>
      </c>
    </row>
    <row r="22" spans="1:41" x14ac:dyDescent="0.25">
      <c r="A22" s="27" t="s">
        <v>50</v>
      </c>
      <c r="B22" s="27" t="s">
        <v>51</v>
      </c>
      <c r="C22" s="27" t="s">
        <v>3519</v>
      </c>
      <c r="D22" s="27" t="s">
        <v>53</v>
      </c>
      <c r="E22" s="27" t="s">
        <v>3403</v>
      </c>
      <c r="F22" s="27" t="s">
        <v>3403</v>
      </c>
      <c r="G22" s="27" t="s">
        <v>3520</v>
      </c>
      <c r="H22" s="27" t="s">
        <v>209</v>
      </c>
      <c r="I22" s="27" t="s">
        <v>3521</v>
      </c>
      <c r="J22" s="27"/>
      <c r="K22" s="27" t="s">
        <v>58</v>
      </c>
      <c r="L22" s="27" t="s">
        <v>1849</v>
      </c>
      <c r="M22" s="27" t="s">
        <v>1850</v>
      </c>
      <c r="N22" s="27" t="s">
        <v>61</v>
      </c>
      <c r="O22" s="27" t="s">
        <v>1851</v>
      </c>
      <c r="P22" s="27" t="s">
        <v>99</v>
      </c>
      <c r="Q22" s="27" t="s">
        <v>146</v>
      </c>
      <c r="R22" s="27" t="s">
        <v>147</v>
      </c>
      <c r="S22" s="27" t="s">
        <v>66</v>
      </c>
      <c r="T22" s="27" t="s">
        <v>67</v>
      </c>
      <c r="U22" s="27" t="s">
        <v>7</v>
      </c>
      <c r="V22" s="27" t="s">
        <v>3510</v>
      </c>
      <c r="W22" s="27" t="s">
        <v>3511</v>
      </c>
      <c r="X22" s="27" t="s">
        <v>68</v>
      </c>
      <c r="Y22" s="27" t="s">
        <v>69</v>
      </c>
      <c r="Z22" s="27" t="s">
        <v>70</v>
      </c>
      <c r="AA22" s="27" t="s">
        <v>71</v>
      </c>
      <c r="AB22" s="21">
        <v>638842</v>
      </c>
      <c r="AC22" s="21">
        <v>0</v>
      </c>
      <c r="AD22" s="21">
        <v>638842</v>
      </c>
      <c r="AE22" s="21">
        <v>638842</v>
      </c>
      <c r="AF22" s="27" t="s">
        <v>329</v>
      </c>
      <c r="AG22" s="27"/>
      <c r="AH22" s="27" t="s">
        <v>3522</v>
      </c>
      <c r="AI22" s="27" t="s">
        <v>3523</v>
      </c>
      <c r="AJ22" s="27" t="s">
        <v>3519</v>
      </c>
      <c r="AK22" s="27"/>
      <c r="AL22" s="27"/>
      <c r="AM22" s="27"/>
      <c r="AN22" s="27"/>
      <c r="AO22" s="27" t="s">
        <v>3524</v>
      </c>
    </row>
    <row r="23" spans="1:41" x14ac:dyDescent="0.25">
      <c r="A23" s="27" t="s">
        <v>50</v>
      </c>
      <c r="B23" s="27" t="s">
        <v>51</v>
      </c>
      <c r="C23" s="27" t="s">
        <v>3525</v>
      </c>
      <c r="D23" s="27" t="s">
        <v>53</v>
      </c>
      <c r="E23" s="27" t="s">
        <v>3403</v>
      </c>
      <c r="F23" s="27" t="s">
        <v>3403</v>
      </c>
      <c r="G23" s="27" t="s">
        <v>3526</v>
      </c>
      <c r="H23" s="27" t="s">
        <v>209</v>
      </c>
      <c r="I23" s="27" t="s">
        <v>1964</v>
      </c>
      <c r="J23" s="27"/>
      <c r="K23" s="27" t="s">
        <v>58</v>
      </c>
      <c r="L23" s="27" t="s">
        <v>1965</v>
      </c>
      <c r="M23" s="27" t="s">
        <v>3527</v>
      </c>
      <c r="N23" s="27" t="s">
        <v>61</v>
      </c>
      <c r="O23" s="27" t="s">
        <v>1967</v>
      </c>
      <c r="P23" s="27" t="s">
        <v>63</v>
      </c>
      <c r="Q23" s="27" t="s">
        <v>64</v>
      </c>
      <c r="R23" s="27" t="s">
        <v>65</v>
      </c>
      <c r="S23" s="27" t="s">
        <v>66</v>
      </c>
      <c r="T23" s="27" t="s">
        <v>67</v>
      </c>
      <c r="U23" s="27" t="s">
        <v>7</v>
      </c>
      <c r="V23" s="27" t="s">
        <v>3510</v>
      </c>
      <c r="W23" s="27" t="s">
        <v>3511</v>
      </c>
      <c r="X23" s="27" t="s">
        <v>68</v>
      </c>
      <c r="Y23" s="27" t="s">
        <v>69</v>
      </c>
      <c r="Z23" s="27" t="s">
        <v>70</v>
      </c>
      <c r="AA23" s="27" t="s">
        <v>71</v>
      </c>
      <c r="AB23" s="21">
        <v>319397</v>
      </c>
      <c r="AC23" s="21">
        <v>0</v>
      </c>
      <c r="AD23" s="21">
        <v>319397</v>
      </c>
      <c r="AE23" s="21">
        <v>319397</v>
      </c>
      <c r="AF23" s="27" t="s">
        <v>329</v>
      </c>
      <c r="AG23" s="27"/>
      <c r="AH23" s="27" t="s">
        <v>3528</v>
      </c>
      <c r="AI23" s="27" t="s">
        <v>3529</v>
      </c>
      <c r="AJ23" s="27" t="s">
        <v>3525</v>
      </c>
      <c r="AK23" s="27"/>
      <c r="AL23" s="27"/>
      <c r="AM23" s="27"/>
      <c r="AN23" s="27"/>
      <c r="AO23" s="27" t="s">
        <v>3530</v>
      </c>
    </row>
    <row r="24" spans="1:41" x14ac:dyDescent="0.25">
      <c r="A24" s="27" t="s">
        <v>50</v>
      </c>
      <c r="B24" s="27" t="s">
        <v>51</v>
      </c>
      <c r="C24" s="27" t="s">
        <v>3531</v>
      </c>
      <c r="D24" s="27" t="s">
        <v>53</v>
      </c>
      <c r="E24" s="27" t="s">
        <v>3403</v>
      </c>
      <c r="F24" s="27" t="s">
        <v>3403</v>
      </c>
      <c r="G24" s="27" t="s">
        <v>3429</v>
      </c>
      <c r="H24" s="27" t="s">
        <v>209</v>
      </c>
      <c r="I24" s="27" t="s">
        <v>2605</v>
      </c>
      <c r="J24" s="27"/>
      <c r="K24" s="27" t="s">
        <v>58</v>
      </c>
      <c r="L24" s="27" t="s">
        <v>1849</v>
      </c>
      <c r="M24" s="27" t="s">
        <v>1850</v>
      </c>
      <c r="N24" s="27" t="s">
        <v>61</v>
      </c>
      <c r="O24" s="27" t="s">
        <v>1851</v>
      </c>
      <c r="P24" s="27" t="s">
        <v>99</v>
      </c>
      <c r="Q24" s="27" t="s">
        <v>146</v>
      </c>
      <c r="R24" s="27" t="s">
        <v>147</v>
      </c>
      <c r="S24" s="27" t="s">
        <v>66</v>
      </c>
      <c r="T24" s="27" t="s">
        <v>67</v>
      </c>
      <c r="U24" s="27" t="s">
        <v>7</v>
      </c>
      <c r="V24" s="27" t="s">
        <v>3510</v>
      </c>
      <c r="W24" s="27" t="s">
        <v>3511</v>
      </c>
      <c r="X24" s="27" t="s">
        <v>68</v>
      </c>
      <c r="Y24" s="27" t="s">
        <v>69</v>
      </c>
      <c r="Z24" s="27" t="s">
        <v>70</v>
      </c>
      <c r="AA24" s="27" t="s">
        <v>71</v>
      </c>
      <c r="AB24" s="21">
        <v>155500</v>
      </c>
      <c r="AC24" s="21">
        <v>0</v>
      </c>
      <c r="AD24" s="21">
        <v>155500</v>
      </c>
      <c r="AE24" s="21">
        <v>155500</v>
      </c>
      <c r="AF24" s="27" t="s">
        <v>329</v>
      </c>
      <c r="AG24" s="27"/>
      <c r="AH24" s="27" t="s">
        <v>3532</v>
      </c>
      <c r="AI24" s="27" t="s">
        <v>3533</v>
      </c>
      <c r="AJ24" s="27" t="s">
        <v>3531</v>
      </c>
      <c r="AK24" s="27"/>
      <c r="AL24" s="27"/>
      <c r="AM24" s="27"/>
      <c r="AN24" s="27"/>
      <c r="AO24" s="27" t="s">
        <v>1854</v>
      </c>
    </row>
    <row r="25" spans="1:41" x14ac:dyDescent="0.25">
      <c r="A25" s="27" t="s">
        <v>50</v>
      </c>
      <c r="B25" s="27" t="s">
        <v>51</v>
      </c>
      <c r="C25" s="27" t="s">
        <v>3534</v>
      </c>
      <c r="D25" s="27" t="s">
        <v>53</v>
      </c>
      <c r="E25" s="27" t="s">
        <v>3403</v>
      </c>
      <c r="F25" s="27" t="s">
        <v>3403</v>
      </c>
      <c r="G25" s="27" t="s">
        <v>3535</v>
      </c>
      <c r="H25" s="27" t="s">
        <v>3536</v>
      </c>
      <c r="I25" s="27" t="s">
        <v>3537</v>
      </c>
      <c r="J25" s="27"/>
      <c r="K25" s="27" t="s">
        <v>58</v>
      </c>
      <c r="L25" s="27" t="s">
        <v>3538</v>
      </c>
      <c r="M25" s="27" t="s">
        <v>3539</v>
      </c>
      <c r="N25" s="27" t="s">
        <v>61</v>
      </c>
      <c r="O25" s="27" t="s">
        <v>3540</v>
      </c>
      <c r="P25" s="27" t="s">
        <v>99</v>
      </c>
      <c r="Q25" s="27" t="s">
        <v>100</v>
      </c>
      <c r="R25" s="27" t="s">
        <v>101</v>
      </c>
      <c r="S25" s="27" t="s">
        <v>66</v>
      </c>
      <c r="T25" s="27" t="s">
        <v>67</v>
      </c>
      <c r="U25" s="27" t="s">
        <v>7</v>
      </c>
      <c r="V25" s="27" t="s">
        <v>3510</v>
      </c>
      <c r="W25" s="27" t="s">
        <v>3511</v>
      </c>
      <c r="X25" s="27" t="s">
        <v>68</v>
      </c>
      <c r="Y25" s="27" t="s">
        <v>69</v>
      </c>
      <c r="Z25" s="27" t="s">
        <v>70</v>
      </c>
      <c r="AA25" s="27" t="s">
        <v>71</v>
      </c>
      <c r="AB25" s="21">
        <v>878</v>
      </c>
      <c r="AC25" s="21">
        <v>0</v>
      </c>
      <c r="AD25" s="21">
        <v>878</v>
      </c>
      <c r="AE25" s="21">
        <v>878</v>
      </c>
      <c r="AF25" s="27" t="s">
        <v>329</v>
      </c>
      <c r="AG25" s="27"/>
      <c r="AH25" s="27" t="s">
        <v>3541</v>
      </c>
      <c r="AI25" s="27" t="s">
        <v>3542</v>
      </c>
      <c r="AJ25" s="27" t="s">
        <v>3534</v>
      </c>
      <c r="AK25" s="27"/>
      <c r="AL25" s="27"/>
      <c r="AM25" s="27"/>
      <c r="AN25" s="27"/>
      <c r="AO25" s="27" t="s">
        <v>3543</v>
      </c>
    </row>
    <row r="26" spans="1:41" x14ac:dyDescent="0.25">
      <c r="A26" s="27" t="s">
        <v>50</v>
      </c>
      <c r="B26" s="27" t="s">
        <v>51</v>
      </c>
      <c r="C26" s="27" t="s">
        <v>3544</v>
      </c>
      <c r="D26" s="27" t="s">
        <v>53</v>
      </c>
      <c r="E26" s="27" t="s">
        <v>3403</v>
      </c>
      <c r="F26" s="27" t="s">
        <v>3403</v>
      </c>
      <c r="G26" s="27" t="s">
        <v>3429</v>
      </c>
      <c r="H26" s="27" t="s">
        <v>209</v>
      </c>
      <c r="I26" s="27" t="s">
        <v>3310</v>
      </c>
      <c r="J26" s="27"/>
      <c r="K26" s="27" t="s">
        <v>58</v>
      </c>
      <c r="L26" s="27" t="s">
        <v>3545</v>
      </c>
      <c r="M26" s="27" t="s">
        <v>3311</v>
      </c>
      <c r="N26" s="27" t="s">
        <v>61</v>
      </c>
      <c r="O26" s="27" t="s">
        <v>3546</v>
      </c>
      <c r="P26" s="27" t="s">
        <v>63</v>
      </c>
      <c r="Q26" s="27" t="s">
        <v>81</v>
      </c>
      <c r="R26" s="27" t="s">
        <v>82</v>
      </c>
      <c r="S26" s="27" t="s">
        <v>66</v>
      </c>
      <c r="T26" s="27" t="s">
        <v>67</v>
      </c>
      <c r="U26" s="27" t="s">
        <v>7</v>
      </c>
      <c r="V26" s="27" t="s">
        <v>3510</v>
      </c>
      <c r="W26" s="27" t="s">
        <v>3511</v>
      </c>
      <c r="X26" s="27" t="s">
        <v>68</v>
      </c>
      <c r="Y26" s="27" t="s">
        <v>69</v>
      </c>
      <c r="Z26" s="27" t="s">
        <v>70</v>
      </c>
      <c r="AA26" s="27" t="s">
        <v>71</v>
      </c>
      <c r="AB26" s="21">
        <v>6499876</v>
      </c>
      <c r="AC26" s="21">
        <v>-6499876</v>
      </c>
      <c r="AD26" s="21">
        <v>0</v>
      </c>
      <c r="AE26" s="21">
        <v>0</v>
      </c>
      <c r="AF26" s="27" t="s">
        <v>329</v>
      </c>
      <c r="AG26" s="27"/>
      <c r="AH26" s="27" t="s">
        <v>3547</v>
      </c>
      <c r="AI26" s="27" t="s">
        <v>3548</v>
      </c>
      <c r="AJ26" s="27" t="s">
        <v>3544</v>
      </c>
      <c r="AK26" s="27"/>
      <c r="AL26" s="27"/>
      <c r="AM26" s="27"/>
      <c r="AN26" s="27"/>
      <c r="AO26" s="27" t="s">
        <v>3549</v>
      </c>
    </row>
    <row r="27" spans="1:41" x14ac:dyDescent="0.25">
      <c r="A27" s="27" t="s">
        <v>50</v>
      </c>
      <c r="B27" s="27" t="s">
        <v>51</v>
      </c>
      <c r="C27" s="27" t="s">
        <v>3550</v>
      </c>
      <c r="D27" s="27" t="s">
        <v>53</v>
      </c>
      <c r="E27" s="27" t="s">
        <v>3403</v>
      </c>
      <c r="F27" s="27" t="s">
        <v>3403</v>
      </c>
      <c r="G27" s="27" t="s">
        <v>3551</v>
      </c>
      <c r="H27" s="27" t="s">
        <v>209</v>
      </c>
      <c r="I27" s="27" t="s">
        <v>2603</v>
      </c>
      <c r="J27" s="27"/>
      <c r="K27" s="27" t="s">
        <v>58</v>
      </c>
      <c r="L27" s="27" t="s">
        <v>1079</v>
      </c>
      <c r="M27" s="27" t="s">
        <v>3552</v>
      </c>
      <c r="N27" s="27" t="s">
        <v>61</v>
      </c>
      <c r="O27" s="27" t="s">
        <v>1081</v>
      </c>
      <c r="P27" s="27" t="s">
        <v>63</v>
      </c>
      <c r="Q27" s="27" t="s">
        <v>146</v>
      </c>
      <c r="R27" s="27" t="s">
        <v>147</v>
      </c>
      <c r="S27" s="27" t="s">
        <v>66</v>
      </c>
      <c r="T27" s="27" t="s">
        <v>67</v>
      </c>
      <c r="U27" s="27" t="s">
        <v>7</v>
      </c>
      <c r="V27" s="27" t="s">
        <v>3510</v>
      </c>
      <c r="W27" s="27" t="s">
        <v>3511</v>
      </c>
      <c r="X27" s="27" t="s">
        <v>68</v>
      </c>
      <c r="Y27" s="27" t="s">
        <v>69</v>
      </c>
      <c r="Z27" s="27" t="s">
        <v>70</v>
      </c>
      <c r="AA27" s="27" t="s">
        <v>71</v>
      </c>
      <c r="AB27" s="21">
        <v>1503162</v>
      </c>
      <c r="AC27" s="21">
        <v>-1503162</v>
      </c>
      <c r="AD27" s="21">
        <v>0</v>
      </c>
      <c r="AE27" s="21">
        <v>0</v>
      </c>
      <c r="AF27" s="27" t="s">
        <v>329</v>
      </c>
      <c r="AG27" s="27"/>
      <c r="AH27" s="27" t="s">
        <v>3553</v>
      </c>
      <c r="AI27" s="27" t="s">
        <v>3554</v>
      </c>
      <c r="AJ27" s="27" t="s">
        <v>3550</v>
      </c>
      <c r="AK27" s="27"/>
      <c r="AL27" s="27"/>
      <c r="AM27" s="27"/>
      <c r="AN27" s="27"/>
      <c r="AO27" s="27" t="s">
        <v>3555</v>
      </c>
    </row>
    <row r="28" spans="1:41" x14ac:dyDescent="0.25">
      <c r="A28" s="27" t="s">
        <v>50</v>
      </c>
      <c r="B28" s="27" t="s">
        <v>51</v>
      </c>
      <c r="C28" s="27" t="s">
        <v>3556</v>
      </c>
      <c r="D28" s="27" t="s">
        <v>53</v>
      </c>
      <c r="E28" s="27" t="s">
        <v>3470</v>
      </c>
      <c r="F28" s="27" t="s">
        <v>3470</v>
      </c>
      <c r="G28" s="27" t="s">
        <v>3557</v>
      </c>
      <c r="H28" s="27" t="s">
        <v>612</v>
      </c>
      <c r="I28" s="27" t="s">
        <v>3558</v>
      </c>
      <c r="J28" s="27"/>
      <c r="K28" s="27" t="s">
        <v>95</v>
      </c>
      <c r="L28" s="27" t="s">
        <v>3559</v>
      </c>
      <c r="M28" s="27" t="s">
        <v>3560</v>
      </c>
      <c r="N28" s="27" t="s">
        <v>61</v>
      </c>
      <c r="O28" s="27" t="s">
        <v>3561</v>
      </c>
      <c r="P28" s="27" t="s">
        <v>99</v>
      </c>
      <c r="Q28" s="27" t="s">
        <v>100</v>
      </c>
      <c r="R28" s="27" t="s">
        <v>101</v>
      </c>
      <c r="S28" s="27" t="s">
        <v>66</v>
      </c>
      <c r="T28" s="27" t="s">
        <v>67</v>
      </c>
      <c r="U28" s="27" t="s">
        <v>7</v>
      </c>
      <c r="V28" s="27" t="s">
        <v>3562</v>
      </c>
      <c r="W28" s="27" t="s">
        <v>3563</v>
      </c>
      <c r="X28" s="27" t="s">
        <v>68</v>
      </c>
      <c r="Y28" s="27" t="s">
        <v>69</v>
      </c>
      <c r="Z28" s="27" t="s">
        <v>70</v>
      </c>
      <c r="AA28" s="27" t="s">
        <v>71</v>
      </c>
      <c r="AB28" s="21">
        <v>32000</v>
      </c>
      <c r="AC28" s="21">
        <v>0</v>
      </c>
      <c r="AD28" s="21">
        <v>32000</v>
      </c>
      <c r="AE28" s="21">
        <v>0</v>
      </c>
      <c r="AF28" s="27" t="s">
        <v>85</v>
      </c>
      <c r="AG28" s="27"/>
      <c r="AH28" s="27" t="s">
        <v>3544</v>
      </c>
      <c r="AI28" s="27" t="s">
        <v>3564</v>
      </c>
      <c r="AJ28" s="27" t="s">
        <v>3556</v>
      </c>
      <c r="AK28" s="27" t="s">
        <v>3565</v>
      </c>
      <c r="AL28" s="27" t="s">
        <v>3566</v>
      </c>
      <c r="AM28" s="27" t="s">
        <v>3567</v>
      </c>
      <c r="AN28" s="27"/>
      <c r="AO28" s="27" t="s">
        <v>3568</v>
      </c>
    </row>
    <row r="29" spans="1:41" x14ac:dyDescent="0.25">
      <c r="A29" s="27" t="s">
        <v>50</v>
      </c>
      <c r="B29" s="27" t="s">
        <v>51</v>
      </c>
      <c r="C29" s="27" t="s">
        <v>3569</v>
      </c>
      <c r="D29" s="27" t="s">
        <v>53</v>
      </c>
      <c r="E29" s="27" t="s">
        <v>3470</v>
      </c>
      <c r="F29" s="27" t="s">
        <v>3470</v>
      </c>
      <c r="G29" s="27" t="s">
        <v>3570</v>
      </c>
      <c r="H29" s="27" t="s">
        <v>612</v>
      </c>
      <c r="I29" s="27" t="s">
        <v>3571</v>
      </c>
      <c r="J29" s="27"/>
      <c r="K29" s="27" t="s">
        <v>95</v>
      </c>
      <c r="L29" s="27" t="s">
        <v>3572</v>
      </c>
      <c r="M29" s="27" t="s">
        <v>3573</v>
      </c>
      <c r="N29" s="27" t="s">
        <v>61</v>
      </c>
      <c r="O29" s="27" t="s">
        <v>3574</v>
      </c>
      <c r="P29" s="27" t="s">
        <v>99</v>
      </c>
      <c r="Q29" s="27" t="s">
        <v>146</v>
      </c>
      <c r="R29" s="27" t="s">
        <v>147</v>
      </c>
      <c r="S29" s="27" t="s">
        <v>66</v>
      </c>
      <c r="T29" s="27" t="s">
        <v>67</v>
      </c>
      <c r="U29" s="27" t="s">
        <v>7</v>
      </c>
      <c r="V29" s="27" t="s">
        <v>3562</v>
      </c>
      <c r="W29" s="27" t="s">
        <v>3563</v>
      </c>
      <c r="X29" s="27" t="s">
        <v>68</v>
      </c>
      <c r="Y29" s="27" t="s">
        <v>69</v>
      </c>
      <c r="Z29" s="27" t="s">
        <v>70</v>
      </c>
      <c r="AA29" s="27" t="s">
        <v>71</v>
      </c>
      <c r="AB29" s="21">
        <v>40000</v>
      </c>
      <c r="AC29" s="21">
        <v>0</v>
      </c>
      <c r="AD29" s="21">
        <v>40000</v>
      </c>
      <c r="AE29" s="21">
        <v>0</v>
      </c>
      <c r="AF29" s="27" t="s">
        <v>85</v>
      </c>
      <c r="AG29" s="27"/>
      <c r="AH29" s="27" t="s">
        <v>3544</v>
      </c>
      <c r="AI29" s="27" t="s">
        <v>3564</v>
      </c>
      <c r="AJ29" s="27" t="s">
        <v>3569</v>
      </c>
      <c r="AK29" s="27" t="s">
        <v>3575</v>
      </c>
      <c r="AL29" s="27" t="s">
        <v>3576</v>
      </c>
      <c r="AM29" s="27" t="s">
        <v>3577</v>
      </c>
      <c r="AN29" s="27"/>
      <c r="AO29" s="27" t="s">
        <v>3578</v>
      </c>
    </row>
    <row r="30" spans="1:41" x14ac:dyDescent="0.25">
      <c r="A30" s="27" t="s">
        <v>50</v>
      </c>
      <c r="B30" s="27" t="s">
        <v>51</v>
      </c>
      <c r="C30" s="27" t="s">
        <v>3579</v>
      </c>
      <c r="D30" s="27" t="s">
        <v>53</v>
      </c>
      <c r="E30" s="27" t="s">
        <v>3470</v>
      </c>
      <c r="F30" s="27" t="s">
        <v>3470</v>
      </c>
      <c r="G30" s="27" t="s">
        <v>3580</v>
      </c>
      <c r="H30" s="27" t="s">
        <v>554</v>
      </c>
      <c r="I30" s="27" t="s">
        <v>3581</v>
      </c>
      <c r="J30" s="27"/>
      <c r="K30" s="27" t="s">
        <v>95</v>
      </c>
      <c r="L30" s="27" t="s">
        <v>3582</v>
      </c>
      <c r="M30" s="27" t="s">
        <v>3583</v>
      </c>
      <c r="N30" s="27" t="s">
        <v>61</v>
      </c>
      <c r="O30" s="27" t="s">
        <v>3584</v>
      </c>
      <c r="P30" s="27" t="s">
        <v>99</v>
      </c>
      <c r="Q30" s="27" t="s">
        <v>64</v>
      </c>
      <c r="R30" s="27" t="s">
        <v>65</v>
      </c>
      <c r="S30" s="27" t="s">
        <v>66</v>
      </c>
      <c r="T30" s="27" t="s">
        <v>67</v>
      </c>
      <c r="U30" s="27" t="s">
        <v>7</v>
      </c>
      <c r="V30" s="27" t="s">
        <v>3562</v>
      </c>
      <c r="W30" s="27" t="s">
        <v>3563</v>
      </c>
      <c r="X30" s="27" t="s">
        <v>68</v>
      </c>
      <c r="Y30" s="27" t="s">
        <v>69</v>
      </c>
      <c r="Z30" s="27" t="s">
        <v>70</v>
      </c>
      <c r="AA30" s="27" t="s">
        <v>71</v>
      </c>
      <c r="AB30" s="21">
        <v>120000</v>
      </c>
      <c r="AC30" s="21">
        <v>0</v>
      </c>
      <c r="AD30" s="21">
        <v>120000</v>
      </c>
      <c r="AE30" s="21">
        <v>0</v>
      </c>
      <c r="AF30" s="27" t="s">
        <v>85</v>
      </c>
      <c r="AG30" s="27"/>
      <c r="AH30" s="27" t="s">
        <v>3544</v>
      </c>
      <c r="AI30" s="27" t="s">
        <v>3564</v>
      </c>
      <c r="AJ30" s="27" t="s">
        <v>3579</v>
      </c>
      <c r="AK30" s="27" t="s">
        <v>3585</v>
      </c>
      <c r="AL30" s="27" t="s">
        <v>3586</v>
      </c>
      <c r="AM30" s="27" t="s">
        <v>3587</v>
      </c>
      <c r="AN30" s="27"/>
      <c r="AO30" s="27" t="s">
        <v>3588</v>
      </c>
    </row>
    <row r="31" spans="1:41" x14ac:dyDescent="0.25">
      <c r="A31" s="27" t="s">
        <v>50</v>
      </c>
      <c r="B31" s="27" t="s">
        <v>51</v>
      </c>
      <c r="C31" s="27" t="s">
        <v>3589</v>
      </c>
      <c r="D31" s="27" t="s">
        <v>53</v>
      </c>
      <c r="E31" s="27" t="s">
        <v>3470</v>
      </c>
      <c r="F31" s="27" t="s">
        <v>3470</v>
      </c>
      <c r="G31" s="27" t="s">
        <v>3580</v>
      </c>
      <c r="H31" s="27" t="s">
        <v>554</v>
      </c>
      <c r="I31" s="27" t="s">
        <v>3581</v>
      </c>
      <c r="J31" s="27"/>
      <c r="K31" s="27" t="s">
        <v>95</v>
      </c>
      <c r="L31" s="27" t="s">
        <v>3590</v>
      </c>
      <c r="M31" s="27" t="s">
        <v>3591</v>
      </c>
      <c r="N31" s="27" t="s">
        <v>61</v>
      </c>
      <c r="O31" s="27" t="s">
        <v>3592</v>
      </c>
      <c r="P31" s="27" t="s">
        <v>99</v>
      </c>
      <c r="Q31" s="27" t="s">
        <v>100</v>
      </c>
      <c r="R31" s="27" t="s">
        <v>101</v>
      </c>
      <c r="S31" s="27" t="s">
        <v>66</v>
      </c>
      <c r="T31" s="27" t="s">
        <v>67</v>
      </c>
      <c r="U31" s="27" t="s">
        <v>7</v>
      </c>
      <c r="V31" s="27" t="s">
        <v>3562</v>
      </c>
      <c r="W31" s="27" t="s">
        <v>3563</v>
      </c>
      <c r="X31" s="27" t="s">
        <v>68</v>
      </c>
      <c r="Y31" s="27" t="s">
        <v>69</v>
      </c>
      <c r="Z31" s="27" t="s">
        <v>70</v>
      </c>
      <c r="AA31" s="27" t="s">
        <v>71</v>
      </c>
      <c r="AB31" s="21">
        <v>120000</v>
      </c>
      <c r="AC31" s="21">
        <v>0</v>
      </c>
      <c r="AD31" s="21">
        <v>120000</v>
      </c>
      <c r="AE31" s="21">
        <v>0</v>
      </c>
      <c r="AF31" s="27" t="s">
        <v>85</v>
      </c>
      <c r="AG31" s="27"/>
      <c r="AH31" s="27" t="s">
        <v>3544</v>
      </c>
      <c r="AI31" s="27" t="s">
        <v>3564</v>
      </c>
      <c r="AJ31" s="27" t="s">
        <v>3589</v>
      </c>
      <c r="AK31" s="27" t="s">
        <v>3593</v>
      </c>
      <c r="AL31" s="27" t="s">
        <v>3594</v>
      </c>
      <c r="AM31" s="27" t="s">
        <v>3595</v>
      </c>
      <c r="AN31" s="27"/>
      <c r="AO31" s="27" t="s">
        <v>3596</v>
      </c>
    </row>
    <row r="32" spans="1:41" x14ac:dyDescent="0.25">
      <c r="A32" s="27" t="s">
        <v>50</v>
      </c>
      <c r="B32" s="27" t="s">
        <v>51</v>
      </c>
      <c r="C32" s="27" t="s">
        <v>3597</v>
      </c>
      <c r="D32" s="27" t="s">
        <v>53</v>
      </c>
      <c r="E32" s="27" t="s">
        <v>3470</v>
      </c>
      <c r="F32" s="27" t="s">
        <v>3470</v>
      </c>
      <c r="G32" s="27" t="s">
        <v>3580</v>
      </c>
      <c r="H32" s="27" t="s">
        <v>554</v>
      </c>
      <c r="I32" s="27" t="s">
        <v>3581</v>
      </c>
      <c r="J32" s="27"/>
      <c r="K32" s="27" t="s">
        <v>95</v>
      </c>
      <c r="L32" s="27" t="s">
        <v>3598</v>
      </c>
      <c r="M32" s="27" t="s">
        <v>3599</v>
      </c>
      <c r="N32" s="27" t="s">
        <v>61</v>
      </c>
      <c r="O32" s="27" t="s">
        <v>3600</v>
      </c>
      <c r="P32" s="27" t="s">
        <v>99</v>
      </c>
      <c r="Q32" s="27" t="s">
        <v>113</v>
      </c>
      <c r="R32" s="27" t="s">
        <v>114</v>
      </c>
      <c r="S32" s="27" t="s">
        <v>66</v>
      </c>
      <c r="T32" s="27" t="s">
        <v>67</v>
      </c>
      <c r="U32" s="27" t="s">
        <v>7</v>
      </c>
      <c r="V32" s="27" t="s">
        <v>3562</v>
      </c>
      <c r="W32" s="27" t="s">
        <v>3563</v>
      </c>
      <c r="X32" s="27" t="s">
        <v>68</v>
      </c>
      <c r="Y32" s="27" t="s">
        <v>69</v>
      </c>
      <c r="Z32" s="27" t="s">
        <v>70</v>
      </c>
      <c r="AA32" s="27" t="s">
        <v>71</v>
      </c>
      <c r="AB32" s="21">
        <v>120000</v>
      </c>
      <c r="AC32" s="21">
        <v>0</v>
      </c>
      <c r="AD32" s="21">
        <v>120000</v>
      </c>
      <c r="AE32" s="21">
        <v>0</v>
      </c>
      <c r="AF32" s="27" t="s">
        <v>85</v>
      </c>
      <c r="AG32" s="27"/>
      <c r="AH32" s="27" t="s">
        <v>3544</v>
      </c>
      <c r="AI32" s="27" t="s">
        <v>3564</v>
      </c>
      <c r="AJ32" s="27" t="s">
        <v>3597</v>
      </c>
      <c r="AK32" s="27" t="s">
        <v>3601</v>
      </c>
      <c r="AL32" s="27" t="s">
        <v>3593</v>
      </c>
      <c r="AM32" s="27" t="s">
        <v>3602</v>
      </c>
      <c r="AN32" s="27"/>
      <c r="AO32" s="27" t="s">
        <v>3603</v>
      </c>
    </row>
    <row r="33" spans="1:41" x14ac:dyDescent="0.25">
      <c r="A33" s="27" t="s">
        <v>50</v>
      </c>
      <c r="B33" s="27" t="s">
        <v>51</v>
      </c>
      <c r="C33" s="27" t="s">
        <v>3604</v>
      </c>
      <c r="D33" s="27" t="s">
        <v>53</v>
      </c>
      <c r="E33" s="27" t="s">
        <v>3605</v>
      </c>
      <c r="F33" s="27" t="s">
        <v>3605</v>
      </c>
      <c r="G33" s="27" t="s">
        <v>3606</v>
      </c>
      <c r="H33" s="27" t="s">
        <v>554</v>
      </c>
      <c r="I33" s="27" t="s">
        <v>3607</v>
      </c>
      <c r="J33" s="27"/>
      <c r="K33" s="27" t="s">
        <v>95</v>
      </c>
      <c r="L33" s="27" t="s">
        <v>3608</v>
      </c>
      <c r="M33" s="27" t="s">
        <v>2551</v>
      </c>
      <c r="N33" s="27" t="s">
        <v>61</v>
      </c>
      <c r="O33" s="27" t="s">
        <v>3609</v>
      </c>
      <c r="P33" s="27" t="s">
        <v>99</v>
      </c>
      <c r="Q33" s="27" t="s">
        <v>81</v>
      </c>
      <c r="R33" s="27" t="s">
        <v>82</v>
      </c>
      <c r="S33" s="27" t="s">
        <v>66</v>
      </c>
      <c r="T33" s="27" t="s">
        <v>67</v>
      </c>
      <c r="U33" s="27" t="s">
        <v>7</v>
      </c>
      <c r="V33" s="27" t="s">
        <v>3562</v>
      </c>
      <c r="W33" s="27" t="s">
        <v>3563</v>
      </c>
      <c r="X33" s="27" t="s">
        <v>68</v>
      </c>
      <c r="Y33" s="27" t="s">
        <v>69</v>
      </c>
      <c r="Z33" s="27" t="s">
        <v>70</v>
      </c>
      <c r="AA33" s="27" t="s">
        <v>71</v>
      </c>
      <c r="AB33" s="21">
        <v>160000</v>
      </c>
      <c r="AC33" s="21">
        <v>0</v>
      </c>
      <c r="AD33" s="21">
        <v>160000</v>
      </c>
      <c r="AE33" s="21">
        <v>0</v>
      </c>
      <c r="AF33" s="27" t="s">
        <v>85</v>
      </c>
      <c r="AG33" s="27"/>
      <c r="AH33" s="27" t="s">
        <v>3544</v>
      </c>
      <c r="AI33" s="27" t="s">
        <v>3564</v>
      </c>
      <c r="AJ33" s="27" t="s">
        <v>3604</v>
      </c>
      <c r="AK33" s="27" t="s">
        <v>3610</v>
      </c>
      <c r="AL33" s="27" t="s">
        <v>3611</v>
      </c>
      <c r="AM33" s="27" t="s">
        <v>3612</v>
      </c>
      <c r="AN33" s="27"/>
      <c r="AO33" s="27" t="s">
        <v>3613</v>
      </c>
    </row>
    <row r="34" spans="1:41" x14ac:dyDescent="0.25">
      <c r="A34" s="27" t="s">
        <v>50</v>
      </c>
      <c r="B34" s="27" t="s">
        <v>51</v>
      </c>
      <c r="C34" s="27" t="s">
        <v>3614</v>
      </c>
      <c r="D34" s="27" t="s">
        <v>53</v>
      </c>
      <c r="E34" s="27" t="s">
        <v>3403</v>
      </c>
      <c r="F34" s="27" t="s">
        <v>3403</v>
      </c>
      <c r="G34" s="27" t="s">
        <v>3615</v>
      </c>
      <c r="H34" s="27" t="s">
        <v>307</v>
      </c>
      <c r="I34" s="27" t="s">
        <v>3616</v>
      </c>
      <c r="J34" s="27"/>
      <c r="K34" s="27" t="s">
        <v>58</v>
      </c>
      <c r="L34" s="27" t="s">
        <v>418</v>
      </c>
      <c r="M34" s="27" t="s">
        <v>419</v>
      </c>
      <c r="N34" s="27" t="s">
        <v>61</v>
      </c>
      <c r="O34" s="27" t="s">
        <v>3617</v>
      </c>
      <c r="P34" s="27" t="s">
        <v>63</v>
      </c>
      <c r="Q34" s="27" t="s">
        <v>146</v>
      </c>
      <c r="R34" s="27" t="s">
        <v>147</v>
      </c>
      <c r="S34" s="27" t="s">
        <v>66</v>
      </c>
      <c r="T34" s="27" t="s">
        <v>67</v>
      </c>
      <c r="U34" s="27" t="s">
        <v>7</v>
      </c>
      <c r="V34" s="27" t="s">
        <v>3562</v>
      </c>
      <c r="W34" s="27" t="s">
        <v>3563</v>
      </c>
      <c r="X34" s="27" t="s">
        <v>68</v>
      </c>
      <c r="Y34" s="27" t="s">
        <v>69</v>
      </c>
      <c r="Z34" s="27" t="s">
        <v>70</v>
      </c>
      <c r="AA34" s="27" t="s">
        <v>71</v>
      </c>
      <c r="AB34" s="21">
        <v>75000000</v>
      </c>
      <c r="AC34" s="21">
        <v>-63643119</v>
      </c>
      <c r="AD34" s="21">
        <v>11356881</v>
      </c>
      <c r="AE34" s="21">
        <v>0</v>
      </c>
      <c r="AF34" s="27" t="s">
        <v>85</v>
      </c>
      <c r="AG34" s="27"/>
      <c r="AH34" s="27" t="s">
        <v>3618</v>
      </c>
      <c r="AI34" s="27" t="s">
        <v>3619</v>
      </c>
      <c r="AJ34" s="27" t="s">
        <v>3614</v>
      </c>
      <c r="AK34" s="27" t="s">
        <v>3620</v>
      </c>
      <c r="AL34" s="27" t="s">
        <v>3621</v>
      </c>
      <c r="AM34" s="27" t="s">
        <v>3622</v>
      </c>
      <c r="AN34" s="27"/>
      <c r="AO34" s="27" t="s">
        <v>3623</v>
      </c>
    </row>
    <row r="35" spans="1:41" x14ac:dyDescent="0.25">
      <c r="A35" s="27" t="s">
        <v>50</v>
      </c>
      <c r="B35" s="27" t="s">
        <v>51</v>
      </c>
      <c r="C35" s="27" t="s">
        <v>3624</v>
      </c>
      <c r="D35" s="27" t="s">
        <v>53</v>
      </c>
      <c r="E35" s="27" t="s">
        <v>3403</v>
      </c>
      <c r="F35" s="27" t="s">
        <v>3403</v>
      </c>
      <c r="G35" s="27" t="s">
        <v>3615</v>
      </c>
      <c r="H35" s="27" t="s">
        <v>307</v>
      </c>
      <c r="I35" s="27" t="s">
        <v>3616</v>
      </c>
      <c r="J35" s="27"/>
      <c r="K35" s="27" t="s">
        <v>58</v>
      </c>
      <c r="L35" s="27" t="s">
        <v>418</v>
      </c>
      <c r="M35" s="27" t="s">
        <v>419</v>
      </c>
      <c r="N35" s="27" t="s">
        <v>61</v>
      </c>
      <c r="O35" s="27" t="s">
        <v>3617</v>
      </c>
      <c r="P35" s="27" t="s">
        <v>63</v>
      </c>
      <c r="Q35" s="27" t="s">
        <v>146</v>
      </c>
      <c r="R35" s="27" t="s">
        <v>147</v>
      </c>
      <c r="S35" s="27" t="s">
        <v>66</v>
      </c>
      <c r="T35" s="27" t="s">
        <v>67</v>
      </c>
      <c r="U35" s="27" t="s">
        <v>7</v>
      </c>
      <c r="V35" s="27" t="s">
        <v>3562</v>
      </c>
      <c r="W35" s="27" t="s">
        <v>3563</v>
      </c>
      <c r="X35" s="27" t="s">
        <v>187</v>
      </c>
      <c r="Y35" s="27" t="s">
        <v>188</v>
      </c>
      <c r="Z35" s="27" t="s">
        <v>189</v>
      </c>
      <c r="AA35" s="27" t="s">
        <v>71</v>
      </c>
      <c r="AB35" s="21">
        <v>5610155</v>
      </c>
      <c r="AC35" s="21">
        <v>-4225476</v>
      </c>
      <c r="AD35" s="21">
        <v>1384679</v>
      </c>
      <c r="AE35" s="21">
        <v>0</v>
      </c>
      <c r="AF35" s="27" t="s">
        <v>85</v>
      </c>
      <c r="AG35" s="27"/>
      <c r="AH35" s="27" t="s">
        <v>3625</v>
      </c>
      <c r="AI35" s="27" t="s">
        <v>3626</v>
      </c>
      <c r="AJ35" s="27" t="s">
        <v>3624</v>
      </c>
      <c r="AK35" s="27" t="s">
        <v>3627</v>
      </c>
      <c r="AL35" s="27" t="s">
        <v>3628</v>
      </c>
      <c r="AM35" s="27" t="s">
        <v>3629</v>
      </c>
      <c r="AN35" s="27"/>
      <c r="AO35" s="27" t="s">
        <v>3623</v>
      </c>
    </row>
    <row r="36" spans="1:41" x14ac:dyDescent="0.25">
      <c r="A36" s="27" t="s">
        <v>50</v>
      </c>
      <c r="B36" s="27" t="s">
        <v>51</v>
      </c>
      <c r="C36" s="27" t="s">
        <v>3630</v>
      </c>
      <c r="D36" s="27" t="s">
        <v>53</v>
      </c>
      <c r="E36" s="27" t="s">
        <v>3470</v>
      </c>
      <c r="F36" s="27" t="s">
        <v>3470</v>
      </c>
      <c r="G36" s="27" t="s">
        <v>3631</v>
      </c>
      <c r="H36" s="27" t="s">
        <v>209</v>
      </c>
      <c r="I36" s="27" t="s">
        <v>3632</v>
      </c>
      <c r="J36" s="27"/>
      <c r="K36" s="27" t="s">
        <v>58</v>
      </c>
      <c r="L36" s="27" t="s">
        <v>3633</v>
      </c>
      <c r="M36" s="27" t="s">
        <v>3634</v>
      </c>
      <c r="N36" s="27" t="s">
        <v>61</v>
      </c>
      <c r="O36" s="27" t="s">
        <v>3635</v>
      </c>
      <c r="P36" s="27" t="s">
        <v>63</v>
      </c>
      <c r="Q36" s="27" t="s">
        <v>655</v>
      </c>
      <c r="R36" s="27" t="s">
        <v>656</v>
      </c>
      <c r="S36" s="27" t="s">
        <v>66</v>
      </c>
      <c r="T36" s="27" t="s">
        <v>67</v>
      </c>
      <c r="U36" s="27" t="s">
        <v>7</v>
      </c>
      <c r="V36" s="27" t="s">
        <v>3636</v>
      </c>
      <c r="W36" s="27" t="s">
        <v>3637</v>
      </c>
      <c r="X36" s="27" t="s">
        <v>187</v>
      </c>
      <c r="Y36" s="27" t="s">
        <v>188</v>
      </c>
      <c r="Z36" s="27" t="s">
        <v>189</v>
      </c>
      <c r="AA36" s="27" t="s">
        <v>71</v>
      </c>
      <c r="AB36" s="21">
        <v>40324972</v>
      </c>
      <c r="AC36" s="21">
        <v>0</v>
      </c>
      <c r="AD36" s="21">
        <v>40324972</v>
      </c>
      <c r="AE36" s="21">
        <v>0</v>
      </c>
      <c r="AF36" s="27" t="s">
        <v>85</v>
      </c>
      <c r="AG36" s="27"/>
      <c r="AH36" s="27" t="s">
        <v>3638</v>
      </c>
      <c r="AI36" s="27" t="s">
        <v>3639</v>
      </c>
      <c r="AJ36" s="27" t="s">
        <v>3630</v>
      </c>
      <c r="AK36" s="27" t="s">
        <v>3640</v>
      </c>
      <c r="AL36" s="27" t="s">
        <v>3641</v>
      </c>
      <c r="AM36" s="27" t="s">
        <v>3642</v>
      </c>
      <c r="AN36" s="27"/>
      <c r="AO36" s="27" t="s">
        <v>3643</v>
      </c>
    </row>
    <row r="37" spans="1:41" x14ac:dyDescent="0.25">
      <c r="A37" s="27" t="s">
        <v>50</v>
      </c>
      <c r="B37" s="27" t="s">
        <v>51</v>
      </c>
      <c r="C37" s="27" t="s">
        <v>3644</v>
      </c>
      <c r="D37" s="27" t="s">
        <v>53</v>
      </c>
      <c r="E37" s="27" t="s">
        <v>3403</v>
      </c>
      <c r="F37" s="27" t="s">
        <v>3403</v>
      </c>
      <c r="G37" s="27" t="s">
        <v>3645</v>
      </c>
      <c r="H37" s="27" t="s">
        <v>175</v>
      </c>
      <c r="I37" s="27" t="s">
        <v>3646</v>
      </c>
      <c r="J37" s="27"/>
      <c r="K37" s="27" t="s">
        <v>58</v>
      </c>
      <c r="L37" s="27" t="s">
        <v>1622</v>
      </c>
      <c r="M37" s="27" t="s">
        <v>3647</v>
      </c>
      <c r="N37" s="27" t="s">
        <v>61</v>
      </c>
      <c r="O37" s="27" t="s">
        <v>1624</v>
      </c>
      <c r="P37" s="27" t="s">
        <v>63</v>
      </c>
      <c r="Q37" s="27" t="s">
        <v>146</v>
      </c>
      <c r="R37" s="27" t="s">
        <v>147</v>
      </c>
      <c r="S37" s="27" t="s">
        <v>66</v>
      </c>
      <c r="T37" s="27" t="s">
        <v>67</v>
      </c>
      <c r="U37" s="27" t="s">
        <v>7</v>
      </c>
      <c r="V37" s="27" t="s">
        <v>3648</v>
      </c>
      <c r="W37" s="27" t="s">
        <v>3649</v>
      </c>
      <c r="X37" s="27" t="s">
        <v>68</v>
      </c>
      <c r="Y37" s="27" t="s">
        <v>69</v>
      </c>
      <c r="Z37" s="27" t="s">
        <v>70</v>
      </c>
      <c r="AA37" s="27" t="s">
        <v>71</v>
      </c>
      <c r="AB37" s="21">
        <v>8960000</v>
      </c>
      <c r="AC37" s="21">
        <v>0</v>
      </c>
      <c r="AD37" s="21">
        <v>8960000</v>
      </c>
      <c r="AE37" s="21">
        <v>8960000</v>
      </c>
      <c r="AF37" s="27" t="s">
        <v>329</v>
      </c>
      <c r="AG37" s="27"/>
      <c r="AH37" s="27" t="s">
        <v>3650</v>
      </c>
      <c r="AI37" s="27" t="s">
        <v>3651</v>
      </c>
      <c r="AJ37" s="27" t="s">
        <v>3644</v>
      </c>
      <c r="AK37" s="27"/>
      <c r="AL37" s="27"/>
      <c r="AM37" s="27"/>
      <c r="AN37" s="27"/>
      <c r="AO37" s="27" t="s">
        <v>3652</v>
      </c>
    </row>
    <row r="38" spans="1:41" x14ac:dyDescent="0.25">
      <c r="A38" s="27" t="s">
        <v>50</v>
      </c>
      <c r="B38" s="27" t="s">
        <v>51</v>
      </c>
      <c r="C38" s="27" t="s">
        <v>3653</v>
      </c>
      <c r="D38" s="27" t="s">
        <v>53</v>
      </c>
      <c r="E38" s="27" t="s">
        <v>3470</v>
      </c>
      <c r="F38" s="27" t="s">
        <v>3470</v>
      </c>
      <c r="G38" s="27" t="s">
        <v>3654</v>
      </c>
      <c r="H38" s="27" t="s">
        <v>209</v>
      </c>
      <c r="I38" s="27" t="s">
        <v>1541</v>
      </c>
      <c r="J38" s="27"/>
      <c r="K38" s="27" t="s">
        <v>58</v>
      </c>
      <c r="L38" s="27" t="s">
        <v>1542</v>
      </c>
      <c r="M38" s="27" t="s">
        <v>1543</v>
      </c>
      <c r="N38" s="27" t="s">
        <v>61</v>
      </c>
      <c r="O38" s="27" t="s">
        <v>1544</v>
      </c>
      <c r="P38" s="27" t="s">
        <v>99</v>
      </c>
      <c r="Q38" s="27" t="s">
        <v>421</v>
      </c>
      <c r="R38" s="27" t="s">
        <v>422</v>
      </c>
      <c r="S38" s="27" t="s">
        <v>66</v>
      </c>
      <c r="T38" s="27" t="s">
        <v>67</v>
      </c>
      <c r="U38" s="27" t="s">
        <v>7</v>
      </c>
      <c r="V38" s="27" t="s">
        <v>3648</v>
      </c>
      <c r="W38" s="27" t="s">
        <v>3649</v>
      </c>
      <c r="X38" s="27" t="s">
        <v>68</v>
      </c>
      <c r="Y38" s="27" t="s">
        <v>69</v>
      </c>
      <c r="Z38" s="27" t="s">
        <v>70</v>
      </c>
      <c r="AA38" s="27" t="s">
        <v>71</v>
      </c>
      <c r="AB38" s="21">
        <v>6664000.5</v>
      </c>
      <c r="AC38" s="21">
        <v>0</v>
      </c>
      <c r="AD38" s="21">
        <v>6664000.5</v>
      </c>
      <c r="AE38" s="21">
        <v>6664000.5</v>
      </c>
      <c r="AF38" s="27" t="s">
        <v>85</v>
      </c>
      <c r="AG38" s="27"/>
      <c r="AH38" s="27" t="s">
        <v>3655</v>
      </c>
      <c r="AI38" s="27" t="s">
        <v>3656</v>
      </c>
      <c r="AJ38" s="27" t="s">
        <v>3653</v>
      </c>
      <c r="AK38" s="27" t="s">
        <v>3657</v>
      </c>
      <c r="AL38" s="27" t="s">
        <v>3658</v>
      </c>
      <c r="AM38" s="27" t="s">
        <v>3659</v>
      </c>
      <c r="AN38" s="27"/>
      <c r="AO38" s="27" t="s">
        <v>3660</v>
      </c>
    </row>
    <row r="39" spans="1:41" x14ac:dyDescent="0.25">
      <c r="A39" s="27" t="s">
        <v>50</v>
      </c>
      <c r="B39" s="27" t="s">
        <v>51</v>
      </c>
      <c r="C39" s="27" t="s">
        <v>3661</v>
      </c>
      <c r="D39" s="27" t="s">
        <v>53</v>
      </c>
      <c r="E39" s="27" t="s">
        <v>3403</v>
      </c>
      <c r="F39" s="27" t="s">
        <v>3403</v>
      </c>
      <c r="G39" s="27" t="s">
        <v>3429</v>
      </c>
      <c r="H39" s="27" t="s">
        <v>209</v>
      </c>
      <c r="I39" s="27" t="s">
        <v>3662</v>
      </c>
      <c r="J39" s="27"/>
      <c r="K39" s="27" t="s">
        <v>58</v>
      </c>
      <c r="L39" s="27" t="s">
        <v>847</v>
      </c>
      <c r="M39" s="27" t="s">
        <v>848</v>
      </c>
      <c r="N39" s="27" t="s">
        <v>61</v>
      </c>
      <c r="O39" s="27" t="s">
        <v>3663</v>
      </c>
      <c r="P39" s="27" t="s">
        <v>63</v>
      </c>
      <c r="Q39" s="27" t="s">
        <v>81</v>
      </c>
      <c r="R39" s="27" t="s">
        <v>82</v>
      </c>
      <c r="S39" s="27" t="s">
        <v>66</v>
      </c>
      <c r="T39" s="27" t="s">
        <v>67</v>
      </c>
      <c r="U39" s="27" t="s">
        <v>7</v>
      </c>
      <c r="V39" s="27" t="s">
        <v>3648</v>
      </c>
      <c r="W39" s="27" t="s">
        <v>3649</v>
      </c>
      <c r="X39" s="27" t="s">
        <v>68</v>
      </c>
      <c r="Y39" s="27" t="s">
        <v>69</v>
      </c>
      <c r="Z39" s="27" t="s">
        <v>70</v>
      </c>
      <c r="AA39" s="27" t="s">
        <v>71</v>
      </c>
      <c r="AB39" s="21">
        <v>6553064</v>
      </c>
      <c r="AC39" s="21">
        <v>0</v>
      </c>
      <c r="AD39" s="21">
        <v>6553064</v>
      </c>
      <c r="AE39" s="21">
        <v>6553064</v>
      </c>
      <c r="AF39" s="27" t="s">
        <v>329</v>
      </c>
      <c r="AG39" s="27"/>
      <c r="AH39" s="27" t="s">
        <v>3664</v>
      </c>
      <c r="AI39" s="27" t="s">
        <v>3665</v>
      </c>
      <c r="AJ39" s="27" t="s">
        <v>3661</v>
      </c>
      <c r="AK39" s="27"/>
      <c r="AL39" s="27"/>
      <c r="AM39" s="27"/>
      <c r="AN39" s="27"/>
      <c r="AO39" s="27" t="s">
        <v>3666</v>
      </c>
    </row>
    <row r="40" spans="1:41" x14ac:dyDescent="0.25">
      <c r="A40" s="27" t="s">
        <v>50</v>
      </c>
      <c r="B40" s="27" t="s">
        <v>51</v>
      </c>
      <c r="C40" s="27" t="s">
        <v>3667</v>
      </c>
      <c r="D40" s="27" t="s">
        <v>53</v>
      </c>
      <c r="E40" s="27" t="s">
        <v>3403</v>
      </c>
      <c r="F40" s="27" t="s">
        <v>3403</v>
      </c>
      <c r="G40" s="27" t="s">
        <v>3668</v>
      </c>
      <c r="H40" s="27" t="s">
        <v>175</v>
      </c>
      <c r="I40" s="27" t="s">
        <v>3669</v>
      </c>
      <c r="J40" s="27"/>
      <c r="K40" s="27" t="s">
        <v>95</v>
      </c>
      <c r="L40" s="27" t="s">
        <v>943</v>
      </c>
      <c r="M40" s="27" t="s">
        <v>944</v>
      </c>
      <c r="N40" s="27" t="s">
        <v>61</v>
      </c>
      <c r="O40" s="27" t="s">
        <v>945</v>
      </c>
      <c r="P40" s="27" t="s">
        <v>99</v>
      </c>
      <c r="Q40" s="27" t="s">
        <v>146</v>
      </c>
      <c r="R40" s="27" t="s">
        <v>147</v>
      </c>
      <c r="S40" s="27" t="s">
        <v>66</v>
      </c>
      <c r="T40" s="27" t="s">
        <v>67</v>
      </c>
      <c r="U40" s="27" t="s">
        <v>7</v>
      </c>
      <c r="V40" s="27" t="s">
        <v>3648</v>
      </c>
      <c r="W40" s="27" t="s">
        <v>3649</v>
      </c>
      <c r="X40" s="27" t="s">
        <v>68</v>
      </c>
      <c r="Y40" s="27" t="s">
        <v>69</v>
      </c>
      <c r="Z40" s="27" t="s">
        <v>70</v>
      </c>
      <c r="AA40" s="27" t="s">
        <v>71</v>
      </c>
      <c r="AB40" s="21">
        <v>5205427</v>
      </c>
      <c r="AC40" s="21">
        <v>0</v>
      </c>
      <c r="AD40" s="21">
        <v>5205427</v>
      </c>
      <c r="AE40" s="21">
        <v>5205427</v>
      </c>
      <c r="AF40" s="27" t="s">
        <v>329</v>
      </c>
      <c r="AG40" s="27"/>
      <c r="AH40" s="27" t="s">
        <v>3670</v>
      </c>
      <c r="AI40" s="27" t="s">
        <v>3671</v>
      </c>
      <c r="AJ40" s="27" t="s">
        <v>3667</v>
      </c>
      <c r="AK40" s="27"/>
      <c r="AL40" s="27"/>
      <c r="AM40" s="27"/>
      <c r="AN40" s="27"/>
      <c r="AO40" s="27" t="s">
        <v>3672</v>
      </c>
    </row>
    <row r="41" spans="1:41" x14ac:dyDescent="0.25">
      <c r="A41" s="27" t="s">
        <v>50</v>
      </c>
      <c r="B41" s="27" t="s">
        <v>51</v>
      </c>
      <c r="C41" s="27" t="s">
        <v>3673</v>
      </c>
      <c r="D41" s="27" t="s">
        <v>53</v>
      </c>
      <c r="E41" s="27" t="s">
        <v>3403</v>
      </c>
      <c r="F41" s="27" t="s">
        <v>3403</v>
      </c>
      <c r="G41" s="27" t="s">
        <v>3668</v>
      </c>
      <c r="H41" s="27" t="s">
        <v>175</v>
      </c>
      <c r="I41" s="27" t="s">
        <v>3674</v>
      </c>
      <c r="J41" s="27"/>
      <c r="K41" s="27" t="s">
        <v>95</v>
      </c>
      <c r="L41" s="27" t="s">
        <v>3675</v>
      </c>
      <c r="M41" s="27" t="s">
        <v>3676</v>
      </c>
      <c r="N41" s="27" t="s">
        <v>61</v>
      </c>
      <c r="O41" s="27" t="s">
        <v>3677</v>
      </c>
      <c r="P41" s="27" t="s">
        <v>99</v>
      </c>
      <c r="Q41" s="27" t="s">
        <v>81</v>
      </c>
      <c r="R41" s="27" t="s">
        <v>82</v>
      </c>
      <c r="S41" s="27" t="s">
        <v>66</v>
      </c>
      <c r="T41" s="27" t="s">
        <v>67</v>
      </c>
      <c r="U41" s="27" t="s">
        <v>7</v>
      </c>
      <c r="V41" s="27" t="s">
        <v>3648</v>
      </c>
      <c r="W41" s="27" t="s">
        <v>3649</v>
      </c>
      <c r="X41" s="27" t="s">
        <v>68</v>
      </c>
      <c r="Y41" s="27" t="s">
        <v>69</v>
      </c>
      <c r="Z41" s="27" t="s">
        <v>70</v>
      </c>
      <c r="AA41" s="27" t="s">
        <v>71</v>
      </c>
      <c r="AB41" s="21">
        <v>5007260.42</v>
      </c>
      <c r="AC41" s="21">
        <v>0</v>
      </c>
      <c r="AD41" s="21">
        <v>5007260.42</v>
      </c>
      <c r="AE41" s="21">
        <v>5007260.42</v>
      </c>
      <c r="AF41" s="27" t="s">
        <v>329</v>
      </c>
      <c r="AG41" s="27"/>
      <c r="AH41" s="27" t="s">
        <v>3678</v>
      </c>
      <c r="AI41" s="27" t="s">
        <v>3679</v>
      </c>
      <c r="AJ41" s="27" t="s">
        <v>3673</v>
      </c>
      <c r="AK41" s="27"/>
      <c r="AL41" s="27"/>
      <c r="AM41" s="27"/>
      <c r="AN41" s="27"/>
      <c r="AO41" s="27" t="s">
        <v>3680</v>
      </c>
    </row>
    <row r="42" spans="1:41" x14ac:dyDescent="0.25">
      <c r="A42" s="27" t="s">
        <v>50</v>
      </c>
      <c r="B42" s="27" t="s">
        <v>51</v>
      </c>
      <c r="C42" s="27" t="s">
        <v>3681</v>
      </c>
      <c r="D42" s="27" t="s">
        <v>53</v>
      </c>
      <c r="E42" s="27" t="s">
        <v>3403</v>
      </c>
      <c r="F42" s="27" t="s">
        <v>3403</v>
      </c>
      <c r="G42" s="27" t="s">
        <v>3682</v>
      </c>
      <c r="H42" s="27" t="s">
        <v>175</v>
      </c>
      <c r="I42" s="27" t="s">
        <v>3683</v>
      </c>
      <c r="J42" s="27"/>
      <c r="K42" s="27" t="s">
        <v>95</v>
      </c>
      <c r="L42" s="27" t="s">
        <v>949</v>
      </c>
      <c r="M42" s="27" t="s">
        <v>950</v>
      </c>
      <c r="N42" s="27" t="s">
        <v>61</v>
      </c>
      <c r="O42" s="27" t="s">
        <v>951</v>
      </c>
      <c r="P42" s="27" t="s">
        <v>99</v>
      </c>
      <c r="Q42" s="27" t="s">
        <v>81</v>
      </c>
      <c r="R42" s="27" t="s">
        <v>82</v>
      </c>
      <c r="S42" s="27" t="s">
        <v>66</v>
      </c>
      <c r="T42" s="27" t="s">
        <v>67</v>
      </c>
      <c r="U42" s="27" t="s">
        <v>7</v>
      </c>
      <c r="V42" s="27" t="s">
        <v>3648</v>
      </c>
      <c r="W42" s="27" t="s">
        <v>3649</v>
      </c>
      <c r="X42" s="27" t="s">
        <v>68</v>
      </c>
      <c r="Y42" s="27" t="s">
        <v>69</v>
      </c>
      <c r="Z42" s="27" t="s">
        <v>70</v>
      </c>
      <c r="AA42" s="27" t="s">
        <v>71</v>
      </c>
      <c r="AB42" s="21">
        <v>4980630</v>
      </c>
      <c r="AC42" s="21">
        <v>0</v>
      </c>
      <c r="AD42" s="21">
        <v>4980630</v>
      </c>
      <c r="AE42" s="21">
        <v>4980630</v>
      </c>
      <c r="AF42" s="27" t="s">
        <v>329</v>
      </c>
      <c r="AG42" s="27"/>
      <c r="AH42" s="27" t="s">
        <v>3684</v>
      </c>
      <c r="AI42" s="27" t="s">
        <v>3685</v>
      </c>
      <c r="AJ42" s="27" t="s">
        <v>3681</v>
      </c>
      <c r="AK42" s="27"/>
      <c r="AL42" s="27"/>
      <c r="AM42" s="27"/>
      <c r="AN42" s="27"/>
      <c r="AO42" s="27" t="s">
        <v>3686</v>
      </c>
    </row>
    <row r="43" spans="1:41" x14ac:dyDescent="0.25">
      <c r="A43" s="27" t="s">
        <v>50</v>
      </c>
      <c r="B43" s="27" t="s">
        <v>51</v>
      </c>
      <c r="C43" s="27" t="s">
        <v>3687</v>
      </c>
      <c r="D43" s="27" t="s">
        <v>53</v>
      </c>
      <c r="E43" s="27" t="s">
        <v>3403</v>
      </c>
      <c r="F43" s="27" t="s">
        <v>3403</v>
      </c>
      <c r="G43" s="27" t="s">
        <v>3688</v>
      </c>
      <c r="H43" s="27" t="s">
        <v>175</v>
      </c>
      <c r="I43" s="27" t="s">
        <v>3689</v>
      </c>
      <c r="J43" s="27"/>
      <c r="K43" s="27" t="s">
        <v>95</v>
      </c>
      <c r="L43" s="27" t="s">
        <v>943</v>
      </c>
      <c r="M43" s="27" t="s">
        <v>944</v>
      </c>
      <c r="N43" s="27" t="s">
        <v>61</v>
      </c>
      <c r="O43" s="27" t="s">
        <v>945</v>
      </c>
      <c r="P43" s="27" t="s">
        <v>99</v>
      </c>
      <c r="Q43" s="27" t="s">
        <v>146</v>
      </c>
      <c r="R43" s="27" t="s">
        <v>147</v>
      </c>
      <c r="S43" s="27" t="s">
        <v>66</v>
      </c>
      <c r="T43" s="27" t="s">
        <v>67</v>
      </c>
      <c r="U43" s="27" t="s">
        <v>7</v>
      </c>
      <c r="V43" s="27" t="s">
        <v>3648</v>
      </c>
      <c r="W43" s="27" t="s">
        <v>3649</v>
      </c>
      <c r="X43" s="27" t="s">
        <v>68</v>
      </c>
      <c r="Y43" s="27" t="s">
        <v>69</v>
      </c>
      <c r="Z43" s="27" t="s">
        <v>70</v>
      </c>
      <c r="AA43" s="27" t="s">
        <v>71</v>
      </c>
      <c r="AB43" s="21">
        <v>4787537</v>
      </c>
      <c r="AC43" s="21">
        <v>0</v>
      </c>
      <c r="AD43" s="21">
        <v>4787537</v>
      </c>
      <c r="AE43" s="21">
        <v>4787537</v>
      </c>
      <c r="AF43" s="27" t="s">
        <v>329</v>
      </c>
      <c r="AG43" s="27"/>
      <c r="AH43" s="27" t="s">
        <v>3690</v>
      </c>
      <c r="AI43" s="27" t="s">
        <v>3691</v>
      </c>
      <c r="AJ43" s="27" t="s">
        <v>3687</v>
      </c>
      <c r="AK43" s="27"/>
      <c r="AL43" s="27"/>
      <c r="AM43" s="27"/>
      <c r="AN43" s="27"/>
      <c r="AO43" s="27" t="s">
        <v>3692</v>
      </c>
    </row>
    <row r="44" spans="1:41" x14ac:dyDescent="0.25">
      <c r="A44" s="27" t="s">
        <v>50</v>
      </c>
      <c r="B44" s="27" t="s">
        <v>51</v>
      </c>
      <c r="C44" s="27" t="s">
        <v>3517</v>
      </c>
      <c r="D44" s="27" t="s">
        <v>53</v>
      </c>
      <c r="E44" s="27" t="s">
        <v>3403</v>
      </c>
      <c r="F44" s="27" t="s">
        <v>3403</v>
      </c>
      <c r="G44" s="27" t="s">
        <v>3693</v>
      </c>
      <c r="H44" s="27" t="s">
        <v>175</v>
      </c>
      <c r="I44" s="27" t="s">
        <v>3694</v>
      </c>
      <c r="J44" s="27"/>
      <c r="K44" s="27" t="s">
        <v>95</v>
      </c>
      <c r="L44" s="27" t="s">
        <v>3675</v>
      </c>
      <c r="M44" s="27" t="s">
        <v>3676</v>
      </c>
      <c r="N44" s="27" t="s">
        <v>61</v>
      </c>
      <c r="O44" s="27" t="s">
        <v>3677</v>
      </c>
      <c r="P44" s="27" t="s">
        <v>99</v>
      </c>
      <c r="Q44" s="27" t="s">
        <v>81</v>
      </c>
      <c r="R44" s="27" t="s">
        <v>82</v>
      </c>
      <c r="S44" s="27" t="s">
        <v>66</v>
      </c>
      <c r="T44" s="27" t="s">
        <v>67</v>
      </c>
      <c r="U44" s="27" t="s">
        <v>7</v>
      </c>
      <c r="V44" s="27" t="s">
        <v>3648</v>
      </c>
      <c r="W44" s="27" t="s">
        <v>3649</v>
      </c>
      <c r="X44" s="27" t="s">
        <v>68</v>
      </c>
      <c r="Y44" s="27" t="s">
        <v>69</v>
      </c>
      <c r="Z44" s="27" t="s">
        <v>70</v>
      </c>
      <c r="AA44" s="27" t="s">
        <v>71</v>
      </c>
      <c r="AB44" s="21">
        <v>4677024</v>
      </c>
      <c r="AC44" s="21">
        <v>0</v>
      </c>
      <c r="AD44" s="21">
        <v>4677024</v>
      </c>
      <c r="AE44" s="21">
        <v>4677024</v>
      </c>
      <c r="AF44" s="27" t="s">
        <v>329</v>
      </c>
      <c r="AG44" s="27"/>
      <c r="AH44" s="27" t="s">
        <v>3695</v>
      </c>
      <c r="AI44" s="27" t="s">
        <v>3696</v>
      </c>
      <c r="AJ44" s="27" t="s">
        <v>3517</v>
      </c>
      <c r="AK44" s="27"/>
      <c r="AL44" s="27"/>
      <c r="AM44" s="27"/>
      <c r="AN44" s="27"/>
      <c r="AO44" s="27" t="s">
        <v>3697</v>
      </c>
    </row>
    <row r="45" spans="1:41" x14ac:dyDescent="0.25">
      <c r="A45" s="27" t="s">
        <v>50</v>
      </c>
      <c r="B45" s="27" t="s">
        <v>51</v>
      </c>
      <c r="C45" s="27" t="s">
        <v>3698</v>
      </c>
      <c r="D45" s="27" t="s">
        <v>53</v>
      </c>
      <c r="E45" s="27" t="s">
        <v>3403</v>
      </c>
      <c r="F45" s="27" t="s">
        <v>3403</v>
      </c>
      <c r="G45" s="27" t="s">
        <v>3668</v>
      </c>
      <c r="H45" s="27" t="s">
        <v>175</v>
      </c>
      <c r="I45" s="27" t="s">
        <v>3699</v>
      </c>
      <c r="J45" s="27"/>
      <c r="K45" s="27" t="s">
        <v>95</v>
      </c>
      <c r="L45" s="27" t="s">
        <v>949</v>
      </c>
      <c r="M45" s="27" t="s">
        <v>950</v>
      </c>
      <c r="N45" s="27" t="s">
        <v>61</v>
      </c>
      <c r="O45" s="27" t="s">
        <v>951</v>
      </c>
      <c r="P45" s="27" t="s">
        <v>99</v>
      </c>
      <c r="Q45" s="27" t="s">
        <v>81</v>
      </c>
      <c r="R45" s="27" t="s">
        <v>82</v>
      </c>
      <c r="S45" s="27" t="s">
        <v>66</v>
      </c>
      <c r="T45" s="27" t="s">
        <v>67</v>
      </c>
      <c r="U45" s="27" t="s">
        <v>7</v>
      </c>
      <c r="V45" s="27" t="s">
        <v>3648</v>
      </c>
      <c r="W45" s="27" t="s">
        <v>3649</v>
      </c>
      <c r="X45" s="27" t="s">
        <v>68</v>
      </c>
      <c r="Y45" s="27" t="s">
        <v>69</v>
      </c>
      <c r="Z45" s="27" t="s">
        <v>70</v>
      </c>
      <c r="AA45" s="27" t="s">
        <v>71</v>
      </c>
      <c r="AB45" s="21">
        <v>4016730</v>
      </c>
      <c r="AC45" s="21">
        <v>0</v>
      </c>
      <c r="AD45" s="21">
        <v>4016730</v>
      </c>
      <c r="AE45" s="21">
        <v>4016730</v>
      </c>
      <c r="AF45" s="27" t="s">
        <v>329</v>
      </c>
      <c r="AG45" s="27"/>
      <c r="AH45" s="27" t="s">
        <v>3700</v>
      </c>
      <c r="AI45" s="27" t="s">
        <v>3701</v>
      </c>
      <c r="AJ45" s="27" t="s">
        <v>3698</v>
      </c>
      <c r="AK45" s="27"/>
      <c r="AL45" s="27"/>
      <c r="AM45" s="27"/>
      <c r="AN45" s="27"/>
      <c r="AO45" s="27" t="s">
        <v>3702</v>
      </c>
    </row>
    <row r="46" spans="1:41" x14ac:dyDescent="0.25">
      <c r="A46" s="27" t="s">
        <v>50</v>
      </c>
      <c r="B46" s="27" t="s">
        <v>51</v>
      </c>
      <c r="C46" s="27" t="s">
        <v>3703</v>
      </c>
      <c r="D46" s="27" t="s">
        <v>53</v>
      </c>
      <c r="E46" s="27" t="s">
        <v>3403</v>
      </c>
      <c r="F46" s="27" t="s">
        <v>3403</v>
      </c>
      <c r="G46" s="27" t="s">
        <v>3688</v>
      </c>
      <c r="H46" s="27" t="s">
        <v>175</v>
      </c>
      <c r="I46" s="27" t="s">
        <v>3704</v>
      </c>
      <c r="J46" s="27"/>
      <c r="K46" s="27" t="s">
        <v>95</v>
      </c>
      <c r="L46" s="27" t="s">
        <v>1764</v>
      </c>
      <c r="M46" s="27" t="s">
        <v>1765</v>
      </c>
      <c r="N46" s="27" t="s">
        <v>61</v>
      </c>
      <c r="O46" s="27" t="s">
        <v>1766</v>
      </c>
      <c r="P46" s="27" t="s">
        <v>99</v>
      </c>
      <c r="Q46" s="27" t="s">
        <v>100</v>
      </c>
      <c r="R46" s="27" t="s">
        <v>101</v>
      </c>
      <c r="S46" s="27" t="s">
        <v>66</v>
      </c>
      <c r="T46" s="27" t="s">
        <v>67</v>
      </c>
      <c r="U46" s="27" t="s">
        <v>7</v>
      </c>
      <c r="V46" s="27" t="s">
        <v>3648</v>
      </c>
      <c r="W46" s="27" t="s">
        <v>3649</v>
      </c>
      <c r="X46" s="27" t="s">
        <v>68</v>
      </c>
      <c r="Y46" s="27" t="s">
        <v>69</v>
      </c>
      <c r="Z46" s="27" t="s">
        <v>70</v>
      </c>
      <c r="AA46" s="27" t="s">
        <v>71</v>
      </c>
      <c r="AB46" s="21">
        <v>3813199</v>
      </c>
      <c r="AC46" s="21">
        <v>0</v>
      </c>
      <c r="AD46" s="21">
        <v>3813199</v>
      </c>
      <c r="AE46" s="21">
        <v>3813199</v>
      </c>
      <c r="AF46" s="27" t="s">
        <v>329</v>
      </c>
      <c r="AG46" s="27"/>
      <c r="AH46" s="27" t="s">
        <v>3705</v>
      </c>
      <c r="AI46" s="27" t="s">
        <v>3706</v>
      </c>
      <c r="AJ46" s="27" t="s">
        <v>3703</v>
      </c>
      <c r="AK46" s="27"/>
      <c r="AL46" s="27"/>
      <c r="AM46" s="27"/>
      <c r="AN46" s="27"/>
      <c r="AO46" s="27" t="s">
        <v>3707</v>
      </c>
    </row>
    <row r="47" spans="1:41" x14ac:dyDescent="0.25">
      <c r="A47" s="27" t="s">
        <v>50</v>
      </c>
      <c r="B47" s="27" t="s">
        <v>51</v>
      </c>
      <c r="C47" s="27" t="s">
        <v>3708</v>
      </c>
      <c r="D47" s="27" t="s">
        <v>53</v>
      </c>
      <c r="E47" s="27" t="s">
        <v>3403</v>
      </c>
      <c r="F47" s="27" t="s">
        <v>3403</v>
      </c>
      <c r="G47" s="27" t="s">
        <v>3688</v>
      </c>
      <c r="H47" s="27" t="s">
        <v>175</v>
      </c>
      <c r="I47" s="27" t="s">
        <v>3709</v>
      </c>
      <c r="J47" s="27"/>
      <c r="K47" s="27" t="s">
        <v>95</v>
      </c>
      <c r="L47" s="27" t="s">
        <v>3710</v>
      </c>
      <c r="M47" s="27" t="s">
        <v>3711</v>
      </c>
      <c r="N47" s="27" t="s">
        <v>61</v>
      </c>
      <c r="O47" s="27" t="s">
        <v>3712</v>
      </c>
      <c r="P47" s="27" t="s">
        <v>99</v>
      </c>
      <c r="Q47" s="27" t="s">
        <v>421</v>
      </c>
      <c r="R47" s="27" t="s">
        <v>422</v>
      </c>
      <c r="S47" s="27" t="s">
        <v>66</v>
      </c>
      <c r="T47" s="27" t="s">
        <v>67</v>
      </c>
      <c r="U47" s="27" t="s">
        <v>7</v>
      </c>
      <c r="V47" s="27" t="s">
        <v>3648</v>
      </c>
      <c r="W47" s="27" t="s">
        <v>3649</v>
      </c>
      <c r="X47" s="27" t="s">
        <v>68</v>
      </c>
      <c r="Y47" s="27" t="s">
        <v>69</v>
      </c>
      <c r="Z47" s="27" t="s">
        <v>70</v>
      </c>
      <c r="AA47" s="27" t="s">
        <v>71</v>
      </c>
      <c r="AB47" s="21">
        <v>3507768</v>
      </c>
      <c r="AC47" s="21">
        <v>0</v>
      </c>
      <c r="AD47" s="21">
        <v>3507768</v>
      </c>
      <c r="AE47" s="21">
        <v>3507768</v>
      </c>
      <c r="AF47" s="27" t="s">
        <v>329</v>
      </c>
      <c r="AG47" s="27"/>
      <c r="AH47" s="27" t="s">
        <v>3713</v>
      </c>
      <c r="AI47" s="27" t="s">
        <v>3714</v>
      </c>
      <c r="AJ47" s="27" t="s">
        <v>3708</v>
      </c>
      <c r="AK47" s="27"/>
      <c r="AL47" s="27"/>
      <c r="AM47" s="27"/>
      <c r="AN47" s="27"/>
      <c r="AO47" s="27" t="s">
        <v>3715</v>
      </c>
    </row>
    <row r="48" spans="1:41" x14ac:dyDescent="0.25">
      <c r="A48" s="27" t="s">
        <v>50</v>
      </c>
      <c r="B48" s="27" t="s">
        <v>51</v>
      </c>
      <c r="C48" s="27" t="s">
        <v>3716</v>
      </c>
      <c r="D48" s="27" t="s">
        <v>53</v>
      </c>
      <c r="E48" s="27" t="s">
        <v>3403</v>
      </c>
      <c r="F48" s="27" t="s">
        <v>3403</v>
      </c>
      <c r="G48" s="27" t="s">
        <v>3668</v>
      </c>
      <c r="H48" s="27" t="s">
        <v>175</v>
      </c>
      <c r="I48" s="27" t="s">
        <v>3717</v>
      </c>
      <c r="J48" s="27"/>
      <c r="K48" s="27" t="s">
        <v>95</v>
      </c>
      <c r="L48" s="27" t="s">
        <v>3710</v>
      </c>
      <c r="M48" s="27" t="s">
        <v>3711</v>
      </c>
      <c r="N48" s="27" t="s">
        <v>61</v>
      </c>
      <c r="O48" s="27" t="s">
        <v>3712</v>
      </c>
      <c r="P48" s="27" t="s">
        <v>99</v>
      </c>
      <c r="Q48" s="27" t="s">
        <v>421</v>
      </c>
      <c r="R48" s="27" t="s">
        <v>422</v>
      </c>
      <c r="S48" s="27" t="s">
        <v>66</v>
      </c>
      <c r="T48" s="27" t="s">
        <v>67</v>
      </c>
      <c r="U48" s="27" t="s">
        <v>7</v>
      </c>
      <c r="V48" s="27" t="s">
        <v>3648</v>
      </c>
      <c r="W48" s="27" t="s">
        <v>3649</v>
      </c>
      <c r="X48" s="27" t="s">
        <v>68</v>
      </c>
      <c r="Y48" s="27" t="s">
        <v>69</v>
      </c>
      <c r="Z48" s="27" t="s">
        <v>70</v>
      </c>
      <c r="AA48" s="27" t="s">
        <v>71</v>
      </c>
      <c r="AB48" s="21">
        <v>3507765</v>
      </c>
      <c r="AC48" s="21">
        <v>0</v>
      </c>
      <c r="AD48" s="21">
        <v>3507765</v>
      </c>
      <c r="AE48" s="21">
        <v>3507765</v>
      </c>
      <c r="AF48" s="27" t="s">
        <v>329</v>
      </c>
      <c r="AG48" s="27"/>
      <c r="AH48" s="27" t="s">
        <v>3718</v>
      </c>
      <c r="AI48" s="27" t="s">
        <v>3719</v>
      </c>
      <c r="AJ48" s="27" t="s">
        <v>3716</v>
      </c>
      <c r="AK48" s="27"/>
      <c r="AL48" s="27"/>
      <c r="AM48" s="27"/>
      <c r="AN48" s="27"/>
      <c r="AO48" s="27" t="s">
        <v>3720</v>
      </c>
    </row>
    <row r="49" spans="1:41" x14ac:dyDescent="0.25">
      <c r="A49" s="27" t="s">
        <v>50</v>
      </c>
      <c r="B49" s="27" t="s">
        <v>51</v>
      </c>
      <c r="C49" s="27" t="s">
        <v>3721</v>
      </c>
      <c r="D49" s="27" t="s">
        <v>53</v>
      </c>
      <c r="E49" s="27" t="s">
        <v>3403</v>
      </c>
      <c r="F49" s="27" t="s">
        <v>3403</v>
      </c>
      <c r="G49" s="27" t="s">
        <v>3668</v>
      </c>
      <c r="H49" s="27" t="s">
        <v>175</v>
      </c>
      <c r="I49" s="27" t="s">
        <v>3722</v>
      </c>
      <c r="J49" s="27"/>
      <c r="K49" s="27" t="s">
        <v>95</v>
      </c>
      <c r="L49" s="27" t="s">
        <v>1764</v>
      </c>
      <c r="M49" s="27" t="s">
        <v>1765</v>
      </c>
      <c r="N49" s="27" t="s">
        <v>61</v>
      </c>
      <c r="O49" s="27" t="s">
        <v>1766</v>
      </c>
      <c r="P49" s="27" t="s">
        <v>99</v>
      </c>
      <c r="Q49" s="27" t="s">
        <v>100</v>
      </c>
      <c r="R49" s="27" t="s">
        <v>101</v>
      </c>
      <c r="S49" s="27" t="s">
        <v>66</v>
      </c>
      <c r="T49" s="27" t="s">
        <v>67</v>
      </c>
      <c r="U49" s="27" t="s">
        <v>7</v>
      </c>
      <c r="V49" s="27" t="s">
        <v>3648</v>
      </c>
      <c r="W49" s="27" t="s">
        <v>3649</v>
      </c>
      <c r="X49" s="27" t="s">
        <v>68</v>
      </c>
      <c r="Y49" s="27" t="s">
        <v>69</v>
      </c>
      <c r="Z49" s="27" t="s">
        <v>70</v>
      </c>
      <c r="AA49" s="27" t="s">
        <v>71</v>
      </c>
      <c r="AB49" s="21">
        <v>3230454</v>
      </c>
      <c r="AC49" s="21">
        <v>0</v>
      </c>
      <c r="AD49" s="21">
        <v>3230454</v>
      </c>
      <c r="AE49" s="21">
        <v>3230454</v>
      </c>
      <c r="AF49" s="27" t="s">
        <v>329</v>
      </c>
      <c r="AG49" s="27"/>
      <c r="AH49" s="27" t="s">
        <v>3723</v>
      </c>
      <c r="AI49" s="27" t="s">
        <v>3724</v>
      </c>
      <c r="AJ49" s="27" t="s">
        <v>3721</v>
      </c>
      <c r="AK49" s="27"/>
      <c r="AL49" s="27"/>
      <c r="AM49" s="27"/>
      <c r="AN49" s="27"/>
      <c r="AO49" s="27" t="s">
        <v>3725</v>
      </c>
    </row>
    <row r="50" spans="1:41" x14ac:dyDescent="0.25">
      <c r="A50" s="27" t="s">
        <v>50</v>
      </c>
      <c r="B50" s="27" t="s">
        <v>51</v>
      </c>
      <c r="C50" s="27" t="s">
        <v>3726</v>
      </c>
      <c r="D50" s="27" t="s">
        <v>53</v>
      </c>
      <c r="E50" s="27" t="s">
        <v>3403</v>
      </c>
      <c r="F50" s="27" t="s">
        <v>3403</v>
      </c>
      <c r="G50" s="27" t="s">
        <v>3727</v>
      </c>
      <c r="H50" s="27" t="s">
        <v>3283</v>
      </c>
      <c r="I50" s="27" t="s">
        <v>3728</v>
      </c>
      <c r="J50" s="27"/>
      <c r="K50" s="27" t="s">
        <v>58</v>
      </c>
      <c r="L50" s="27" t="s">
        <v>3729</v>
      </c>
      <c r="M50" s="27" t="s">
        <v>3730</v>
      </c>
      <c r="N50" s="27" t="s">
        <v>61</v>
      </c>
      <c r="O50" s="27" t="s">
        <v>3731</v>
      </c>
      <c r="P50" s="27" t="s">
        <v>63</v>
      </c>
      <c r="Q50" s="27" t="s">
        <v>146</v>
      </c>
      <c r="R50" s="27" t="s">
        <v>147</v>
      </c>
      <c r="S50" s="27" t="s">
        <v>66</v>
      </c>
      <c r="T50" s="27" t="s">
        <v>67</v>
      </c>
      <c r="U50" s="27" t="s">
        <v>7</v>
      </c>
      <c r="V50" s="27" t="s">
        <v>3648</v>
      </c>
      <c r="W50" s="27" t="s">
        <v>3649</v>
      </c>
      <c r="X50" s="27" t="s">
        <v>187</v>
      </c>
      <c r="Y50" s="27" t="s">
        <v>188</v>
      </c>
      <c r="Z50" s="27" t="s">
        <v>189</v>
      </c>
      <c r="AA50" s="27" t="s">
        <v>71</v>
      </c>
      <c r="AB50" s="21">
        <v>42994055</v>
      </c>
      <c r="AC50" s="21">
        <v>0</v>
      </c>
      <c r="AD50" s="21">
        <v>42994055</v>
      </c>
      <c r="AE50" s="21">
        <v>15830.19</v>
      </c>
      <c r="AF50" s="27" t="s">
        <v>85</v>
      </c>
      <c r="AG50" s="27"/>
      <c r="AH50" s="27" t="s">
        <v>3732</v>
      </c>
      <c r="AI50" s="27" t="s">
        <v>3733</v>
      </c>
      <c r="AJ50" s="27" t="s">
        <v>3726</v>
      </c>
      <c r="AK50" s="27" t="s">
        <v>3734</v>
      </c>
      <c r="AL50" s="27" t="s">
        <v>3735</v>
      </c>
      <c r="AM50" s="27" t="s">
        <v>3736</v>
      </c>
      <c r="AN50" s="27"/>
      <c r="AO50" s="27" t="s">
        <v>3737</v>
      </c>
    </row>
    <row r="51" spans="1:41" x14ac:dyDescent="0.25">
      <c r="A51" s="27" t="s">
        <v>50</v>
      </c>
      <c r="B51" s="27" t="s">
        <v>51</v>
      </c>
      <c r="C51" s="27" t="s">
        <v>3738</v>
      </c>
      <c r="D51" s="27" t="s">
        <v>53</v>
      </c>
      <c r="E51" s="27" t="s">
        <v>3470</v>
      </c>
      <c r="F51" s="27" t="s">
        <v>3470</v>
      </c>
      <c r="G51" s="27" t="s">
        <v>3739</v>
      </c>
      <c r="H51" s="27" t="s">
        <v>307</v>
      </c>
      <c r="I51" s="27" t="s">
        <v>3740</v>
      </c>
      <c r="J51" s="27"/>
      <c r="K51" s="27" t="s">
        <v>58</v>
      </c>
      <c r="L51" s="27" t="s">
        <v>1542</v>
      </c>
      <c r="M51" s="27" t="s">
        <v>1543</v>
      </c>
      <c r="N51" s="27" t="s">
        <v>61</v>
      </c>
      <c r="O51" s="27" t="s">
        <v>1544</v>
      </c>
      <c r="P51" s="27" t="s">
        <v>99</v>
      </c>
      <c r="Q51" s="27" t="s">
        <v>421</v>
      </c>
      <c r="R51" s="27" t="s">
        <v>422</v>
      </c>
      <c r="S51" s="27" t="s">
        <v>66</v>
      </c>
      <c r="T51" s="27" t="s">
        <v>67</v>
      </c>
      <c r="U51" s="27" t="s">
        <v>7</v>
      </c>
      <c r="V51" s="27" t="s">
        <v>3648</v>
      </c>
      <c r="W51" s="27" t="s">
        <v>3649</v>
      </c>
      <c r="X51" s="27" t="s">
        <v>187</v>
      </c>
      <c r="Y51" s="27" t="s">
        <v>188</v>
      </c>
      <c r="Z51" s="27" t="s">
        <v>189</v>
      </c>
      <c r="AA51" s="27" t="s">
        <v>71</v>
      </c>
      <c r="AB51" s="21">
        <v>20627873</v>
      </c>
      <c r="AC51" s="21">
        <v>0</v>
      </c>
      <c r="AD51" s="21">
        <v>20627873</v>
      </c>
      <c r="AE51" s="21">
        <v>0</v>
      </c>
      <c r="AF51" s="27" t="s">
        <v>85</v>
      </c>
      <c r="AG51" s="27"/>
      <c r="AH51" s="27" t="s">
        <v>3741</v>
      </c>
      <c r="AI51" s="27" t="s">
        <v>3742</v>
      </c>
      <c r="AJ51" s="27" t="s">
        <v>3738</v>
      </c>
      <c r="AK51" s="27" t="s">
        <v>3743</v>
      </c>
      <c r="AL51" s="27" t="s">
        <v>3744</v>
      </c>
      <c r="AM51" s="27" t="s">
        <v>3745</v>
      </c>
      <c r="AN51" s="27"/>
      <c r="AO51" s="27" t="s">
        <v>3746</v>
      </c>
    </row>
    <row r="52" spans="1:41" x14ac:dyDescent="0.25">
      <c r="A52" s="27" t="s">
        <v>50</v>
      </c>
      <c r="B52" s="27" t="s">
        <v>51</v>
      </c>
      <c r="C52" s="27" t="s">
        <v>3747</v>
      </c>
      <c r="D52" s="27" t="s">
        <v>53</v>
      </c>
      <c r="E52" s="27" t="s">
        <v>3470</v>
      </c>
      <c r="F52" s="27" t="s">
        <v>3470</v>
      </c>
      <c r="G52" s="27" t="s">
        <v>3748</v>
      </c>
      <c r="H52" s="27" t="s">
        <v>209</v>
      </c>
      <c r="I52" s="27" t="s">
        <v>3749</v>
      </c>
      <c r="J52" s="27"/>
      <c r="K52" s="27" t="s">
        <v>58</v>
      </c>
      <c r="L52" s="27" t="s">
        <v>3750</v>
      </c>
      <c r="M52" s="27" t="s">
        <v>3751</v>
      </c>
      <c r="N52" s="27" t="s">
        <v>61</v>
      </c>
      <c r="O52" s="27" t="s">
        <v>3752</v>
      </c>
      <c r="P52" s="27" t="s">
        <v>99</v>
      </c>
      <c r="Q52" s="27" t="s">
        <v>81</v>
      </c>
      <c r="R52" s="27" t="s">
        <v>82</v>
      </c>
      <c r="S52" s="27" t="s">
        <v>66</v>
      </c>
      <c r="T52" s="27" t="s">
        <v>67</v>
      </c>
      <c r="U52" s="27" t="s">
        <v>7</v>
      </c>
      <c r="V52" s="27" t="s">
        <v>3648</v>
      </c>
      <c r="W52" s="27" t="s">
        <v>3649</v>
      </c>
      <c r="X52" s="27" t="s">
        <v>187</v>
      </c>
      <c r="Y52" s="27" t="s">
        <v>188</v>
      </c>
      <c r="Z52" s="27" t="s">
        <v>189</v>
      </c>
      <c r="AA52" s="27" t="s">
        <v>71</v>
      </c>
      <c r="AB52" s="21">
        <v>85355601</v>
      </c>
      <c r="AC52" s="21">
        <v>-26544730</v>
      </c>
      <c r="AD52" s="21">
        <v>58810871</v>
      </c>
      <c r="AE52" s="21">
        <v>0</v>
      </c>
      <c r="AF52" s="27" t="s">
        <v>85</v>
      </c>
      <c r="AG52" s="27"/>
      <c r="AH52" s="27" t="s">
        <v>3753</v>
      </c>
      <c r="AI52" s="27" t="s">
        <v>3754</v>
      </c>
      <c r="AJ52" s="27" t="s">
        <v>3747</v>
      </c>
      <c r="AK52" s="27" t="s">
        <v>3755</v>
      </c>
      <c r="AL52" s="27" t="s">
        <v>3756</v>
      </c>
      <c r="AM52" s="27" t="s">
        <v>3757</v>
      </c>
      <c r="AN52" s="27"/>
      <c r="AO52" s="27" t="s">
        <v>3758</v>
      </c>
    </row>
    <row r="53" spans="1:41" x14ac:dyDescent="0.25">
      <c r="A53" s="27" t="s">
        <v>50</v>
      </c>
      <c r="B53" s="27" t="s">
        <v>51</v>
      </c>
      <c r="C53" s="27" t="s">
        <v>3759</v>
      </c>
      <c r="D53" s="27" t="s">
        <v>53</v>
      </c>
      <c r="E53" s="27" t="s">
        <v>3470</v>
      </c>
      <c r="F53" s="27" t="s">
        <v>3470</v>
      </c>
      <c r="G53" s="27" t="s">
        <v>3760</v>
      </c>
      <c r="H53" s="27" t="s">
        <v>175</v>
      </c>
      <c r="I53" s="27" t="s">
        <v>3761</v>
      </c>
      <c r="J53" s="27"/>
      <c r="K53" s="27" t="s">
        <v>58</v>
      </c>
      <c r="L53" s="27" t="s">
        <v>3762</v>
      </c>
      <c r="M53" s="27" t="s">
        <v>3201</v>
      </c>
      <c r="N53" s="27" t="s">
        <v>61</v>
      </c>
      <c r="O53" s="27" t="s">
        <v>3763</v>
      </c>
      <c r="P53" s="27" t="s">
        <v>99</v>
      </c>
      <c r="Q53" s="27" t="s">
        <v>81</v>
      </c>
      <c r="R53" s="27" t="s">
        <v>82</v>
      </c>
      <c r="S53" s="27" t="s">
        <v>66</v>
      </c>
      <c r="T53" s="27" t="s">
        <v>67</v>
      </c>
      <c r="U53" s="27" t="s">
        <v>7</v>
      </c>
      <c r="V53" s="27" t="s">
        <v>3648</v>
      </c>
      <c r="W53" s="27" t="s">
        <v>3649</v>
      </c>
      <c r="X53" s="27" t="s">
        <v>187</v>
      </c>
      <c r="Y53" s="27" t="s">
        <v>188</v>
      </c>
      <c r="Z53" s="27" t="s">
        <v>189</v>
      </c>
      <c r="AA53" s="27" t="s">
        <v>71</v>
      </c>
      <c r="AB53" s="21">
        <v>15626957</v>
      </c>
      <c r="AC53" s="21">
        <v>0</v>
      </c>
      <c r="AD53" s="21">
        <v>15626957</v>
      </c>
      <c r="AE53" s="21">
        <v>0</v>
      </c>
      <c r="AF53" s="27" t="s">
        <v>85</v>
      </c>
      <c r="AG53" s="27"/>
      <c r="AH53" s="27" t="s">
        <v>3764</v>
      </c>
      <c r="AI53" s="27" t="s">
        <v>3765</v>
      </c>
      <c r="AJ53" s="27" t="s">
        <v>3759</v>
      </c>
      <c r="AK53" s="27" t="s">
        <v>3766</v>
      </c>
      <c r="AL53" s="27" t="s">
        <v>3767</v>
      </c>
      <c r="AM53" s="27" t="s">
        <v>3768</v>
      </c>
      <c r="AN53" s="27"/>
      <c r="AO53" s="27" t="s">
        <v>3769</v>
      </c>
    </row>
    <row r="54" spans="1:41" x14ac:dyDescent="0.25">
      <c r="A54" s="27" t="s">
        <v>50</v>
      </c>
      <c r="B54" s="27" t="s">
        <v>51</v>
      </c>
      <c r="C54" s="27" t="s">
        <v>3653</v>
      </c>
      <c r="D54" s="27" t="s">
        <v>53</v>
      </c>
      <c r="E54" s="27" t="s">
        <v>3470</v>
      </c>
      <c r="F54" s="27" t="s">
        <v>3470</v>
      </c>
      <c r="G54" s="27" t="s">
        <v>3654</v>
      </c>
      <c r="H54" s="27" t="s">
        <v>209</v>
      </c>
      <c r="I54" s="27" t="s">
        <v>1541</v>
      </c>
      <c r="J54" s="27"/>
      <c r="K54" s="27" t="s">
        <v>58</v>
      </c>
      <c r="L54" s="27" t="s">
        <v>1542</v>
      </c>
      <c r="M54" s="27" t="s">
        <v>1543</v>
      </c>
      <c r="N54" s="27" t="s">
        <v>61</v>
      </c>
      <c r="O54" s="27" t="s">
        <v>1544</v>
      </c>
      <c r="P54" s="27" t="s">
        <v>99</v>
      </c>
      <c r="Q54" s="27" t="s">
        <v>421</v>
      </c>
      <c r="R54" s="27" t="s">
        <v>422</v>
      </c>
      <c r="S54" s="27" t="s">
        <v>66</v>
      </c>
      <c r="T54" s="27" t="s">
        <v>67</v>
      </c>
      <c r="U54" s="27" t="s">
        <v>7</v>
      </c>
      <c r="V54" s="27" t="s">
        <v>3648</v>
      </c>
      <c r="W54" s="27" t="s">
        <v>3649</v>
      </c>
      <c r="X54" s="27" t="s">
        <v>187</v>
      </c>
      <c r="Y54" s="27" t="s">
        <v>188</v>
      </c>
      <c r="Z54" s="27" t="s">
        <v>189</v>
      </c>
      <c r="AA54" s="27" t="s">
        <v>71</v>
      </c>
      <c r="AB54" s="21">
        <v>0</v>
      </c>
      <c r="AC54" s="21">
        <v>0</v>
      </c>
      <c r="AD54" s="21">
        <v>0</v>
      </c>
      <c r="AE54" s="21">
        <v>0</v>
      </c>
      <c r="AF54" s="27" t="s">
        <v>85</v>
      </c>
      <c r="AG54" s="27"/>
      <c r="AH54" s="27" t="s">
        <v>3655</v>
      </c>
      <c r="AI54" s="27" t="s">
        <v>3656</v>
      </c>
      <c r="AJ54" s="27" t="s">
        <v>3653</v>
      </c>
      <c r="AK54" s="27" t="s">
        <v>3657</v>
      </c>
      <c r="AL54" s="27" t="s">
        <v>3658</v>
      </c>
      <c r="AM54" s="27" t="s">
        <v>3659</v>
      </c>
      <c r="AN54" s="27"/>
      <c r="AO54" s="27" t="s">
        <v>3660</v>
      </c>
    </row>
    <row r="55" spans="1:41" x14ac:dyDescent="0.25">
      <c r="A55" s="27" t="s">
        <v>50</v>
      </c>
      <c r="B55" s="27" t="s">
        <v>51</v>
      </c>
      <c r="C55" s="27" t="s">
        <v>3770</v>
      </c>
      <c r="D55" s="27" t="s">
        <v>53</v>
      </c>
      <c r="E55" s="27" t="s">
        <v>3403</v>
      </c>
      <c r="F55" s="27" t="s">
        <v>3403</v>
      </c>
      <c r="G55" s="27" t="s">
        <v>3771</v>
      </c>
      <c r="H55" s="27" t="s">
        <v>175</v>
      </c>
      <c r="I55" s="27" t="s">
        <v>3772</v>
      </c>
      <c r="J55" s="27"/>
      <c r="K55" s="27" t="s">
        <v>95</v>
      </c>
      <c r="L55" s="27" t="s">
        <v>3773</v>
      </c>
      <c r="M55" s="27" t="s">
        <v>3192</v>
      </c>
      <c r="N55" s="27" t="s">
        <v>61</v>
      </c>
      <c r="O55" s="27" t="s">
        <v>3774</v>
      </c>
      <c r="P55" s="27" t="s">
        <v>99</v>
      </c>
      <c r="Q55" s="27" t="s">
        <v>81</v>
      </c>
      <c r="R55" s="27" t="s">
        <v>82</v>
      </c>
      <c r="S55" s="27" t="s">
        <v>66</v>
      </c>
      <c r="T55" s="27" t="s">
        <v>67</v>
      </c>
      <c r="U55" s="27" t="s">
        <v>7</v>
      </c>
      <c r="V55" s="27" t="s">
        <v>3648</v>
      </c>
      <c r="W55" s="27" t="s">
        <v>3649</v>
      </c>
      <c r="X55" s="27" t="s">
        <v>68</v>
      </c>
      <c r="Y55" s="27" t="s">
        <v>69</v>
      </c>
      <c r="Z55" s="27" t="s">
        <v>70</v>
      </c>
      <c r="AA55" s="27" t="s">
        <v>71</v>
      </c>
      <c r="AB55" s="21">
        <v>17777662</v>
      </c>
      <c r="AC55" s="21">
        <v>0</v>
      </c>
      <c r="AD55" s="21">
        <v>17777662</v>
      </c>
      <c r="AE55" s="21">
        <v>0</v>
      </c>
      <c r="AF55" s="27" t="s">
        <v>85</v>
      </c>
      <c r="AG55" s="27"/>
      <c r="AH55" s="27" t="s">
        <v>3775</v>
      </c>
      <c r="AI55" s="27" t="s">
        <v>3776</v>
      </c>
      <c r="AJ55" s="27" t="s">
        <v>3770</v>
      </c>
      <c r="AK55" s="27" t="s">
        <v>3756</v>
      </c>
      <c r="AL55" s="27" t="s">
        <v>3777</v>
      </c>
      <c r="AM55" s="27" t="s">
        <v>3778</v>
      </c>
      <c r="AN55" s="27"/>
      <c r="AO55" s="27" t="s">
        <v>3779</v>
      </c>
    </row>
    <row r="56" spans="1:41" x14ac:dyDescent="0.25">
      <c r="A56" s="27" t="s">
        <v>50</v>
      </c>
      <c r="B56" s="27" t="s">
        <v>51</v>
      </c>
      <c r="C56" s="27" t="s">
        <v>3780</v>
      </c>
      <c r="D56" s="27" t="s">
        <v>53</v>
      </c>
      <c r="E56" s="27" t="s">
        <v>3403</v>
      </c>
      <c r="F56" s="27" t="s">
        <v>3403</v>
      </c>
      <c r="G56" s="27" t="s">
        <v>3688</v>
      </c>
      <c r="H56" s="27" t="s">
        <v>175</v>
      </c>
      <c r="I56" s="27" t="s">
        <v>3781</v>
      </c>
      <c r="J56" s="27"/>
      <c r="K56" s="27" t="s">
        <v>58</v>
      </c>
      <c r="L56" s="27" t="s">
        <v>1637</v>
      </c>
      <c r="M56" s="27" t="s">
        <v>1638</v>
      </c>
      <c r="N56" s="27" t="s">
        <v>61</v>
      </c>
      <c r="O56" s="27" t="s">
        <v>3782</v>
      </c>
      <c r="P56" s="27" t="s">
        <v>99</v>
      </c>
      <c r="Q56" s="27" t="s">
        <v>81</v>
      </c>
      <c r="R56" s="27" t="s">
        <v>82</v>
      </c>
      <c r="S56" s="27" t="s">
        <v>66</v>
      </c>
      <c r="T56" s="27" t="s">
        <v>67</v>
      </c>
      <c r="U56" s="27" t="s">
        <v>7</v>
      </c>
      <c r="V56" s="27" t="s">
        <v>3648</v>
      </c>
      <c r="W56" s="27" t="s">
        <v>3649</v>
      </c>
      <c r="X56" s="27" t="s">
        <v>68</v>
      </c>
      <c r="Y56" s="27" t="s">
        <v>69</v>
      </c>
      <c r="Z56" s="27" t="s">
        <v>70</v>
      </c>
      <c r="AA56" s="27" t="s">
        <v>71</v>
      </c>
      <c r="AB56" s="21">
        <v>8758800</v>
      </c>
      <c r="AC56" s="21">
        <v>-8758800</v>
      </c>
      <c r="AD56" s="21">
        <v>0</v>
      </c>
      <c r="AE56" s="21">
        <v>0</v>
      </c>
      <c r="AF56" s="27" t="s">
        <v>329</v>
      </c>
      <c r="AG56" s="27"/>
      <c r="AH56" s="27" t="s">
        <v>3783</v>
      </c>
      <c r="AI56" s="27" t="s">
        <v>3784</v>
      </c>
      <c r="AJ56" s="27" t="s">
        <v>3780</v>
      </c>
      <c r="AK56" s="27"/>
      <c r="AL56" s="27"/>
      <c r="AM56" s="27"/>
      <c r="AN56" s="27"/>
      <c r="AO56" s="27" t="s">
        <v>3785</v>
      </c>
    </row>
    <row r="57" spans="1:41" x14ac:dyDescent="0.25">
      <c r="A57" s="27" t="s">
        <v>50</v>
      </c>
      <c r="B57" s="27" t="s">
        <v>51</v>
      </c>
      <c r="C57" s="27" t="s">
        <v>3786</v>
      </c>
      <c r="D57" s="27" t="s">
        <v>53</v>
      </c>
      <c r="E57" s="27" t="s">
        <v>3403</v>
      </c>
      <c r="F57" s="27" t="s">
        <v>3403</v>
      </c>
      <c r="G57" s="27" t="s">
        <v>3787</v>
      </c>
      <c r="H57" s="27" t="s">
        <v>175</v>
      </c>
      <c r="I57" s="27" t="s">
        <v>3788</v>
      </c>
      <c r="J57" s="27"/>
      <c r="K57" s="27" t="s">
        <v>58</v>
      </c>
      <c r="L57" s="27" t="s">
        <v>1616</v>
      </c>
      <c r="M57" s="27" t="s">
        <v>1617</v>
      </c>
      <c r="N57" s="27" t="s">
        <v>61</v>
      </c>
      <c r="O57" s="27" t="s">
        <v>1618</v>
      </c>
      <c r="P57" s="27" t="s">
        <v>99</v>
      </c>
      <c r="Q57" s="27" t="s">
        <v>81</v>
      </c>
      <c r="R57" s="27" t="s">
        <v>82</v>
      </c>
      <c r="S57" s="27" t="s">
        <v>66</v>
      </c>
      <c r="T57" s="27" t="s">
        <v>67</v>
      </c>
      <c r="U57" s="27" t="s">
        <v>7</v>
      </c>
      <c r="V57" s="27" t="s">
        <v>3648</v>
      </c>
      <c r="W57" s="27" t="s">
        <v>3649</v>
      </c>
      <c r="X57" s="27" t="s">
        <v>68</v>
      </c>
      <c r="Y57" s="27" t="s">
        <v>69</v>
      </c>
      <c r="Z57" s="27" t="s">
        <v>70</v>
      </c>
      <c r="AA57" s="27" t="s">
        <v>71</v>
      </c>
      <c r="AB57" s="21">
        <v>6344000</v>
      </c>
      <c r="AC57" s="21">
        <v>-6344000</v>
      </c>
      <c r="AD57" s="21">
        <v>0</v>
      </c>
      <c r="AE57" s="21">
        <v>0</v>
      </c>
      <c r="AF57" s="27" t="s">
        <v>329</v>
      </c>
      <c r="AG57" s="27"/>
      <c r="AH57" s="27" t="s">
        <v>3789</v>
      </c>
      <c r="AI57" s="27" t="s">
        <v>3790</v>
      </c>
      <c r="AJ57" s="27" t="s">
        <v>3786</v>
      </c>
      <c r="AK57" s="27"/>
      <c r="AL57" s="27"/>
      <c r="AM57" s="27"/>
      <c r="AN57" s="27"/>
      <c r="AO57" s="27" t="s">
        <v>3791</v>
      </c>
    </row>
    <row r="58" spans="1:41" x14ac:dyDescent="0.25">
      <c r="A58" s="27" t="s">
        <v>50</v>
      </c>
      <c r="B58" s="27" t="s">
        <v>51</v>
      </c>
      <c r="C58" s="27" t="s">
        <v>3792</v>
      </c>
      <c r="D58" s="27" t="s">
        <v>53</v>
      </c>
      <c r="E58" s="27" t="s">
        <v>3403</v>
      </c>
      <c r="F58" s="27" t="s">
        <v>3403</v>
      </c>
      <c r="G58" s="27" t="s">
        <v>3787</v>
      </c>
      <c r="H58" s="27" t="s">
        <v>175</v>
      </c>
      <c r="I58" s="27" t="s">
        <v>3793</v>
      </c>
      <c r="J58" s="27"/>
      <c r="K58" s="27" t="s">
        <v>58</v>
      </c>
      <c r="L58" s="27" t="s">
        <v>1745</v>
      </c>
      <c r="M58" s="27" t="s">
        <v>1746</v>
      </c>
      <c r="N58" s="27" t="s">
        <v>61</v>
      </c>
      <c r="O58" s="27" t="s">
        <v>1747</v>
      </c>
      <c r="P58" s="27" t="s">
        <v>99</v>
      </c>
      <c r="Q58" s="27" t="s">
        <v>146</v>
      </c>
      <c r="R58" s="27" t="s">
        <v>147</v>
      </c>
      <c r="S58" s="27" t="s">
        <v>66</v>
      </c>
      <c r="T58" s="27" t="s">
        <v>67</v>
      </c>
      <c r="U58" s="27" t="s">
        <v>7</v>
      </c>
      <c r="V58" s="27" t="s">
        <v>3648</v>
      </c>
      <c r="W58" s="27" t="s">
        <v>3649</v>
      </c>
      <c r="X58" s="27" t="s">
        <v>68</v>
      </c>
      <c r="Y58" s="27" t="s">
        <v>69</v>
      </c>
      <c r="Z58" s="27" t="s">
        <v>70</v>
      </c>
      <c r="AA58" s="27" t="s">
        <v>71</v>
      </c>
      <c r="AB58" s="21">
        <v>6540300</v>
      </c>
      <c r="AC58" s="21">
        <v>-6540300</v>
      </c>
      <c r="AD58" s="21">
        <v>0</v>
      </c>
      <c r="AE58" s="21">
        <v>0</v>
      </c>
      <c r="AF58" s="27" t="s">
        <v>329</v>
      </c>
      <c r="AG58" s="27"/>
      <c r="AH58" s="27" t="s">
        <v>3794</v>
      </c>
      <c r="AI58" s="27" t="s">
        <v>3795</v>
      </c>
      <c r="AJ58" s="27" t="s">
        <v>3792</v>
      </c>
      <c r="AK58" s="27"/>
      <c r="AL58" s="27"/>
      <c r="AM58" s="27"/>
      <c r="AN58" s="27"/>
      <c r="AO58" s="27" t="s">
        <v>3796</v>
      </c>
    </row>
    <row r="59" spans="1:41" x14ac:dyDescent="0.25">
      <c r="A59" s="27" t="s">
        <v>50</v>
      </c>
      <c r="B59" s="27" t="s">
        <v>51</v>
      </c>
      <c r="C59" s="27" t="s">
        <v>3797</v>
      </c>
      <c r="D59" s="27" t="s">
        <v>53</v>
      </c>
      <c r="E59" s="27" t="s">
        <v>3403</v>
      </c>
      <c r="F59" s="27" t="s">
        <v>3403</v>
      </c>
      <c r="G59" s="27" t="s">
        <v>3798</v>
      </c>
      <c r="H59" s="27" t="s">
        <v>175</v>
      </c>
      <c r="I59" s="27" t="s">
        <v>3799</v>
      </c>
      <c r="J59" s="27"/>
      <c r="K59" s="27" t="s">
        <v>58</v>
      </c>
      <c r="L59" s="27" t="s">
        <v>3800</v>
      </c>
      <c r="M59" s="27" t="s">
        <v>3801</v>
      </c>
      <c r="N59" s="27" t="s">
        <v>61</v>
      </c>
      <c r="O59" s="27" t="s">
        <v>3802</v>
      </c>
      <c r="P59" s="27" t="s">
        <v>99</v>
      </c>
      <c r="Q59" s="27" t="s">
        <v>81</v>
      </c>
      <c r="R59" s="27" t="s">
        <v>82</v>
      </c>
      <c r="S59" s="27" t="s">
        <v>66</v>
      </c>
      <c r="T59" s="27" t="s">
        <v>67</v>
      </c>
      <c r="U59" s="27" t="s">
        <v>7</v>
      </c>
      <c r="V59" s="27" t="s">
        <v>3648</v>
      </c>
      <c r="W59" s="27" t="s">
        <v>3649</v>
      </c>
      <c r="X59" s="27" t="s">
        <v>68</v>
      </c>
      <c r="Y59" s="27" t="s">
        <v>69</v>
      </c>
      <c r="Z59" s="27" t="s">
        <v>70</v>
      </c>
      <c r="AA59" s="27" t="s">
        <v>71</v>
      </c>
      <c r="AB59" s="21">
        <v>10</v>
      </c>
      <c r="AC59" s="21">
        <v>-10</v>
      </c>
      <c r="AD59" s="21">
        <v>0</v>
      </c>
      <c r="AE59" s="21">
        <v>0</v>
      </c>
      <c r="AF59" s="27" t="s">
        <v>329</v>
      </c>
      <c r="AG59" s="27"/>
      <c r="AH59" s="27" t="s">
        <v>3803</v>
      </c>
      <c r="AI59" s="27" t="s">
        <v>3804</v>
      </c>
      <c r="AJ59" s="27" t="s">
        <v>3797</v>
      </c>
      <c r="AK59" s="27"/>
      <c r="AL59" s="27"/>
      <c r="AM59" s="27"/>
      <c r="AN59" s="27"/>
      <c r="AO59" s="27" t="s">
        <v>3805</v>
      </c>
    </row>
    <row r="60" spans="1:41" x14ac:dyDescent="0.25">
      <c r="A60" s="27" t="s">
        <v>50</v>
      </c>
      <c r="B60" s="27" t="s">
        <v>51</v>
      </c>
      <c r="C60" s="27" t="s">
        <v>3806</v>
      </c>
      <c r="D60" s="27" t="s">
        <v>53</v>
      </c>
      <c r="E60" s="27" t="s">
        <v>3403</v>
      </c>
      <c r="F60" s="27" t="s">
        <v>3403</v>
      </c>
      <c r="G60" s="27" t="s">
        <v>3807</v>
      </c>
      <c r="H60" s="27" t="s">
        <v>175</v>
      </c>
      <c r="I60" s="27" t="s">
        <v>3808</v>
      </c>
      <c r="J60" s="27"/>
      <c r="K60" s="27" t="s">
        <v>58</v>
      </c>
      <c r="L60" s="27" t="s">
        <v>3809</v>
      </c>
      <c r="M60" s="27" t="s">
        <v>3810</v>
      </c>
      <c r="N60" s="27" t="s">
        <v>61</v>
      </c>
      <c r="O60" s="27" t="s">
        <v>3811</v>
      </c>
      <c r="P60" s="27" t="s">
        <v>99</v>
      </c>
      <c r="Q60" s="27" t="s">
        <v>81</v>
      </c>
      <c r="R60" s="27" t="s">
        <v>82</v>
      </c>
      <c r="S60" s="27" t="s">
        <v>66</v>
      </c>
      <c r="T60" s="27" t="s">
        <v>67</v>
      </c>
      <c r="U60" s="27" t="s">
        <v>7</v>
      </c>
      <c r="V60" s="27" t="s">
        <v>3648</v>
      </c>
      <c r="W60" s="27" t="s">
        <v>3649</v>
      </c>
      <c r="X60" s="27" t="s">
        <v>68</v>
      </c>
      <c r="Y60" s="27" t="s">
        <v>69</v>
      </c>
      <c r="Z60" s="27" t="s">
        <v>70</v>
      </c>
      <c r="AA60" s="27" t="s">
        <v>71</v>
      </c>
      <c r="AB60" s="21">
        <v>43659248</v>
      </c>
      <c r="AC60" s="21">
        <v>-33761929</v>
      </c>
      <c r="AD60" s="21">
        <v>9897319</v>
      </c>
      <c r="AE60" s="21">
        <v>0</v>
      </c>
      <c r="AF60" s="27" t="s">
        <v>85</v>
      </c>
      <c r="AG60" s="27"/>
      <c r="AH60" s="27" t="s">
        <v>3812</v>
      </c>
      <c r="AI60" s="27" t="s">
        <v>3813</v>
      </c>
      <c r="AJ60" s="27" t="s">
        <v>3806</v>
      </c>
      <c r="AK60" s="27" t="s">
        <v>3814</v>
      </c>
      <c r="AL60" s="27" t="s">
        <v>3815</v>
      </c>
      <c r="AM60" s="27" t="s">
        <v>3816</v>
      </c>
      <c r="AN60" s="27"/>
      <c r="AO60" s="27" t="s">
        <v>3817</v>
      </c>
    </row>
    <row r="61" spans="1:41" x14ac:dyDescent="0.25">
      <c r="A61" s="27" t="s">
        <v>50</v>
      </c>
      <c r="B61" s="27" t="s">
        <v>51</v>
      </c>
      <c r="C61" s="27" t="s">
        <v>3522</v>
      </c>
      <c r="D61" s="27" t="s">
        <v>53</v>
      </c>
      <c r="E61" s="27" t="s">
        <v>3403</v>
      </c>
      <c r="F61" s="27" t="s">
        <v>3403</v>
      </c>
      <c r="G61" s="27" t="s">
        <v>3760</v>
      </c>
      <c r="H61" s="27" t="s">
        <v>209</v>
      </c>
      <c r="I61" s="27" t="s">
        <v>3818</v>
      </c>
      <c r="J61" s="27"/>
      <c r="K61" s="27" t="s">
        <v>58</v>
      </c>
      <c r="L61" s="27" t="s">
        <v>251</v>
      </c>
      <c r="M61" s="27" t="s">
        <v>252</v>
      </c>
      <c r="N61" s="27" t="s">
        <v>61</v>
      </c>
      <c r="O61" s="27" t="s">
        <v>614</v>
      </c>
      <c r="P61" s="27" t="s">
        <v>63</v>
      </c>
      <c r="Q61" s="27" t="s">
        <v>113</v>
      </c>
      <c r="R61" s="27" t="s">
        <v>114</v>
      </c>
      <c r="S61" s="27" t="s">
        <v>66</v>
      </c>
      <c r="T61" s="27" t="s">
        <v>67</v>
      </c>
      <c r="U61" s="27" t="s">
        <v>7</v>
      </c>
      <c r="V61" s="27" t="s">
        <v>3648</v>
      </c>
      <c r="W61" s="27" t="s">
        <v>3649</v>
      </c>
      <c r="X61" s="27" t="s">
        <v>68</v>
      </c>
      <c r="Y61" s="27" t="s">
        <v>69</v>
      </c>
      <c r="Z61" s="27" t="s">
        <v>70</v>
      </c>
      <c r="AA61" s="27" t="s">
        <v>71</v>
      </c>
      <c r="AB61" s="21">
        <v>3850700</v>
      </c>
      <c r="AC61" s="21">
        <v>-3850700</v>
      </c>
      <c r="AD61" s="21">
        <v>0</v>
      </c>
      <c r="AE61" s="21">
        <v>0</v>
      </c>
      <c r="AF61" s="27" t="s">
        <v>329</v>
      </c>
      <c r="AG61" s="27"/>
      <c r="AH61" s="27" t="s">
        <v>3819</v>
      </c>
      <c r="AI61" s="27" t="s">
        <v>3820</v>
      </c>
      <c r="AJ61" s="27" t="s">
        <v>3522</v>
      </c>
      <c r="AK61" s="27"/>
      <c r="AL61" s="27"/>
      <c r="AM61" s="27"/>
      <c r="AN61" s="27"/>
      <c r="AO61" s="27" t="s">
        <v>3821</v>
      </c>
    </row>
    <row r="62" spans="1:41" x14ac:dyDescent="0.25">
      <c r="A62" s="27" t="s">
        <v>50</v>
      </c>
      <c r="B62" s="27" t="s">
        <v>51</v>
      </c>
      <c r="C62" s="27" t="s">
        <v>3822</v>
      </c>
      <c r="D62" s="27" t="s">
        <v>53</v>
      </c>
      <c r="E62" s="27" t="s">
        <v>3403</v>
      </c>
      <c r="F62" s="27" t="s">
        <v>3403</v>
      </c>
      <c r="G62" s="27" t="s">
        <v>3823</v>
      </c>
      <c r="H62" s="27" t="s">
        <v>307</v>
      </c>
      <c r="I62" s="27" t="s">
        <v>2630</v>
      </c>
      <c r="J62" s="27"/>
      <c r="K62" s="27" t="s">
        <v>58</v>
      </c>
      <c r="L62" s="27" t="s">
        <v>992</v>
      </c>
      <c r="M62" s="27" t="s">
        <v>993</v>
      </c>
      <c r="N62" s="27" t="s">
        <v>61</v>
      </c>
      <c r="O62" s="27" t="s">
        <v>994</v>
      </c>
      <c r="P62" s="27" t="s">
        <v>63</v>
      </c>
      <c r="Q62" s="27" t="s">
        <v>64</v>
      </c>
      <c r="R62" s="27" t="s">
        <v>65</v>
      </c>
      <c r="S62" s="27" t="s">
        <v>66</v>
      </c>
      <c r="T62" s="27" t="s">
        <v>67</v>
      </c>
      <c r="U62" s="27" t="s">
        <v>7</v>
      </c>
      <c r="V62" s="27" t="s">
        <v>3648</v>
      </c>
      <c r="W62" s="27" t="s">
        <v>3649</v>
      </c>
      <c r="X62" s="27" t="s">
        <v>187</v>
      </c>
      <c r="Y62" s="27" t="s">
        <v>188</v>
      </c>
      <c r="Z62" s="27" t="s">
        <v>189</v>
      </c>
      <c r="AA62" s="27" t="s">
        <v>71</v>
      </c>
      <c r="AB62" s="21">
        <v>15487119.800000001</v>
      </c>
      <c r="AC62" s="21">
        <v>0</v>
      </c>
      <c r="AD62" s="21">
        <v>15487119.800000001</v>
      </c>
      <c r="AE62" s="21">
        <v>0</v>
      </c>
      <c r="AF62" s="27" t="s">
        <v>85</v>
      </c>
      <c r="AG62" s="27"/>
      <c r="AH62" s="27" t="s">
        <v>3824</v>
      </c>
      <c r="AI62" s="27" t="s">
        <v>3825</v>
      </c>
      <c r="AJ62" s="27" t="s">
        <v>3822</v>
      </c>
      <c r="AK62" s="27" t="s">
        <v>3826</v>
      </c>
      <c r="AL62" s="27" t="s">
        <v>3827</v>
      </c>
      <c r="AM62" s="27" t="s">
        <v>3828</v>
      </c>
      <c r="AN62" s="27"/>
      <c r="AO62" s="27" t="s">
        <v>3829</v>
      </c>
    </row>
    <row r="63" spans="1:41" x14ac:dyDescent="0.25">
      <c r="A63" s="27" t="s">
        <v>50</v>
      </c>
      <c r="B63" s="27" t="s">
        <v>51</v>
      </c>
      <c r="C63" s="27" t="s">
        <v>3830</v>
      </c>
      <c r="D63" s="27" t="s">
        <v>53</v>
      </c>
      <c r="E63" s="27" t="s">
        <v>3403</v>
      </c>
      <c r="F63" s="27" t="s">
        <v>3403</v>
      </c>
      <c r="G63" s="27" t="s">
        <v>3739</v>
      </c>
      <c r="H63" s="27" t="s">
        <v>307</v>
      </c>
      <c r="I63" s="27" t="s">
        <v>3740</v>
      </c>
      <c r="J63" s="27"/>
      <c r="K63" s="27" t="s">
        <v>58</v>
      </c>
      <c r="L63" s="27" t="s">
        <v>1542</v>
      </c>
      <c r="M63" s="27" t="s">
        <v>1543</v>
      </c>
      <c r="N63" s="27" t="s">
        <v>61</v>
      </c>
      <c r="O63" s="27" t="s">
        <v>1544</v>
      </c>
      <c r="P63" s="27" t="s">
        <v>99</v>
      </c>
      <c r="Q63" s="27" t="s">
        <v>421</v>
      </c>
      <c r="R63" s="27" t="s">
        <v>422</v>
      </c>
      <c r="S63" s="27" t="s">
        <v>66</v>
      </c>
      <c r="T63" s="27" t="s">
        <v>67</v>
      </c>
      <c r="U63" s="27" t="s">
        <v>7</v>
      </c>
      <c r="V63" s="27" t="s">
        <v>3648</v>
      </c>
      <c r="W63" s="27" t="s">
        <v>3649</v>
      </c>
      <c r="X63" s="27" t="s">
        <v>187</v>
      </c>
      <c r="Y63" s="27" t="s">
        <v>188</v>
      </c>
      <c r="Z63" s="27" t="s">
        <v>189</v>
      </c>
      <c r="AA63" s="27" t="s">
        <v>71</v>
      </c>
      <c r="AB63" s="21">
        <v>134270615.34</v>
      </c>
      <c r="AC63" s="21">
        <v>0</v>
      </c>
      <c r="AD63" s="21">
        <v>134270615.34</v>
      </c>
      <c r="AE63" s="21">
        <v>0</v>
      </c>
      <c r="AF63" s="27" t="s">
        <v>85</v>
      </c>
      <c r="AG63" s="27"/>
      <c r="AH63" s="27" t="s">
        <v>3831</v>
      </c>
      <c r="AI63" s="27" t="s">
        <v>3832</v>
      </c>
      <c r="AJ63" s="27" t="s">
        <v>3830</v>
      </c>
      <c r="AK63" s="27" t="s">
        <v>3833</v>
      </c>
      <c r="AL63" s="27" t="s">
        <v>3834</v>
      </c>
      <c r="AM63" s="27" t="s">
        <v>3835</v>
      </c>
      <c r="AN63" s="27"/>
      <c r="AO63" s="27" t="s">
        <v>3746</v>
      </c>
    </row>
    <row r="64" spans="1:41" x14ac:dyDescent="0.25">
      <c r="A64" s="27" t="s">
        <v>50</v>
      </c>
      <c r="B64" s="27" t="s">
        <v>51</v>
      </c>
      <c r="C64" s="27" t="s">
        <v>3836</v>
      </c>
      <c r="D64" s="27" t="s">
        <v>53</v>
      </c>
      <c r="E64" s="27" t="s">
        <v>3403</v>
      </c>
      <c r="F64" s="27" t="s">
        <v>3403</v>
      </c>
      <c r="G64" s="27" t="s">
        <v>3837</v>
      </c>
      <c r="H64" s="27" t="s">
        <v>209</v>
      </c>
      <c r="I64" s="27" t="s">
        <v>3838</v>
      </c>
      <c r="J64" s="27"/>
      <c r="K64" s="27" t="s">
        <v>58</v>
      </c>
      <c r="L64" s="27" t="s">
        <v>3839</v>
      </c>
      <c r="M64" s="27" t="s">
        <v>3840</v>
      </c>
      <c r="N64" s="27" t="s">
        <v>61</v>
      </c>
      <c r="O64" s="27" t="s">
        <v>3841</v>
      </c>
      <c r="P64" s="27" t="s">
        <v>63</v>
      </c>
      <c r="Q64" s="27" t="s">
        <v>146</v>
      </c>
      <c r="R64" s="27" t="s">
        <v>147</v>
      </c>
      <c r="S64" s="27" t="s">
        <v>66</v>
      </c>
      <c r="T64" s="27" t="s">
        <v>67</v>
      </c>
      <c r="U64" s="27" t="s">
        <v>7</v>
      </c>
      <c r="V64" s="27" t="s">
        <v>3648</v>
      </c>
      <c r="W64" s="27" t="s">
        <v>3649</v>
      </c>
      <c r="X64" s="27" t="s">
        <v>187</v>
      </c>
      <c r="Y64" s="27" t="s">
        <v>188</v>
      </c>
      <c r="Z64" s="27" t="s">
        <v>189</v>
      </c>
      <c r="AA64" s="27" t="s">
        <v>71</v>
      </c>
      <c r="AB64" s="21">
        <v>358283794</v>
      </c>
      <c r="AC64" s="21">
        <v>0</v>
      </c>
      <c r="AD64" s="21">
        <v>358283794</v>
      </c>
      <c r="AE64" s="21">
        <v>0</v>
      </c>
      <c r="AF64" s="27" t="s">
        <v>85</v>
      </c>
      <c r="AG64" s="27"/>
      <c r="AH64" s="27" t="s">
        <v>3842</v>
      </c>
      <c r="AI64" s="27" t="s">
        <v>3843</v>
      </c>
      <c r="AJ64" s="27" t="s">
        <v>3836</v>
      </c>
      <c r="AK64" s="27" t="s">
        <v>3844</v>
      </c>
      <c r="AL64" s="27" t="s">
        <v>3845</v>
      </c>
      <c r="AM64" s="27" t="s">
        <v>3846</v>
      </c>
      <c r="AN64" s="27"/>
      <c r="AO64" s="27" t="s">
        <v>3847</v>
      </c>
    </row>
    <row r="65" spans="1:41" x14ac:dyDescent="0.25">
      <c r="A65" s="27" t="s">
        <v>50</v>
      </c>
      <c r="B65" s="27" t="s">
        <v>51</v>
      </c>
      <c r="C65" s="27" t="s">
        <v>3848</v>
      </c>
      <c r="D65" s="27" t="s">
        <v>53</v>
      </c>
      <c r="E65" s="27" t="s">
        <v>3403</v>
      </c>
      <c r="F65" s="27" t="s">
        <v>3403</v>
      </c>
      <c r="G65" s="27" t="s">
        <v>3849</v>
      </c>
      <c r="H65" s="27" t="s">
        <v>209</v>
      </c>
      <c r="I65" s="27" t="s">
        <v>3850</v>
      </c>
      <c r="J65" s="27"/>
      <c r="K65" s="27" t="s">
        <v>58</v>
      </c>
      <c r="L65" s="27" t="s">
        <v>3851</v>
      </c>
      <c r="M65" s="27" t="s">
        <v>3852</v>
      </c>
      <c r="N65" s="27" t="s">
        <v>61</v>
      </c>
      <c r="O65" s="27" t="s">
        <v>3853</v>
      </c>
      <c r="P65" s="27" t="s">
        <v>63</v>
      </c>
      <c r="Q65" s="27" t="s">
        <v>146</v>
      </c>
      <c r="R65" s="27" t="s">
        <v>147</v>
      </c>
      <c r="S65" s="27" t="s">
        <v>66</v>
      </c>
      <c r="T65" s="27" t="s">
        <v>67</v>
      </c>
      <c r="U65" s="27" t="s">
        <v>7</v>
      </c>
      <c r="V65" s="27" t="s">
        <v>3648</v>
      </c>
      <c r="W65" s="27" t="s">
        <v>3649</v>
      </c>
      <c r="X65" s="27" t="s">
        <v>187</v>
      </c>
      <c r="Y65" s="27" t="s">
        <v>188</v>
      </c>
      <c r="Z65" s="27" t="s">
        <v>189</v>
      </c>
      <c r="AA65" s="27" t="s">
        <v>71</v>
      </c>
      <c r="AB65" s="21">
        <v>14700000</v>
      </c>
      <c r="AC65" s="21">
        <v>0</v>
      </c>
      <c r="AD65" s="21">
        <v>14700000</v>
      </c>
      <c r="AE65" s="21">
        <v>0</v>
      </c>
      <c r="AF65" s="27" t="s">
        <v>85</v>
      </c>
      <c r="AG65" s="27"/>
      <c r="AH65" s="27" t="s">
        <v>3854</v>
      </c>
      <c r="AI65" s="27" t="s">
        <v>3855</v>
      </c>
      <c r="AJ65" s="27" t="s">
        <v>3848</v>
      </c>
      <c r="AK65" s="27" t="s">
        <v>3856</v>
      </c>
      <c r="AL65" s="27" t="s">
        <v>3857</v>
      </c>
      <c r="AM65" s="27" t="s">
        <v>3858</v>
      </c>
      <c r="AN65" s="27"/>
      <c r="AO65" s="27" t="s">
        <v>3859</v>
      </c>
    </row>
    <row r="66" spans="1:41" x14ac:dyDescent="0.25">
      <c r="A66" s="27" t="s">
        <v>50</v>
      </c>
      <c r="B66" s="27" t="s">
        <v>51</v>
      </c>
      <c r="C66" s="27" t="s">
        <v>3860</v>
      </c>
      <c r="D66" s="27" t="s">
        <v>53</v>
      </c>
      <c r="E66" s="27" t="s">
        <v>3403</v>
      </c>
      <c r="F66" s="27" t="s">
        <v>3403</v>
      </c>
      <c r="G66" s="27" t="s">
        <v>3496</v>
      </c>
      <c r="H66" s="27" t="s">
        <v>209</v>
      </c>
      <c r="I66" s="27" t="s">
        <v>3861</v>
      </c>
      <c r="J66" s="27"/>
      <c r="K66" s="27" t="s">
        <v>58</v>
      </c>
      <c r="L66" s="27" t="s">
        <v>992</v>
      </c>
      <c r="M66" s="27" t="s">
        <v>993</v>
      </c>
      <c r="N66" s="27" t="s">
        <v>61</v>
      </c>
      <c r="O66" s="27" t="s">
        <v>994</v>
      </c>
      <c r="P66" s="27" t="s">
        <v>63</v>
      </c>
      <c r="Q66" s="27" t="s">
        <v>64</v>
      </c>
      <c r="R66" s="27" t="s">
        <v>65</v>
      </c>
      <c r="S66" s="27" t="s">
        <v>66</v>
      </c>
      <c r="T66" s="27" t="s">
        <v>67</v>
      </c>
      <c r="U66" s="27" t="s">
        <v>7</v>
      </c>
      <c r="V66" s="27" t="s">
        <v>3648</v>
      </c>
      <c r="W66" s="27" t="s">
        <v>3649</v>
      </c>
      <c r="X66" s="27" t="s">
        <v>187</v>
      </c>
      <c r="Y66" s="27" t="s">
        <v>188</v>
      </c>
      <c r="Z66" s="27" t="s">
        <v>189</v>
      </c>
      <c r="AA66" s="27" t="s">
        <v>71</v>
      </c>
      <c r="AB66" s="21">
        <v>58308058.770000003</v>
      </c>
      <c r="AC66" s="21">
        <v>0</v>
      </c>
      <c r="AD66" s="21">
        <v>58308058.770000003</v>
      </c>
      <c r="AE66" s="21">
        <v>0</v>
      </c>
      <c r="AF66" s="27" t="s">
        <v>85</v>
      </c>
      <c r="AG66" s="27"/>
      <c r="AH66" s="27" t="s">
        <v>3862</v>
      </c>
      <c r="AI66" s="27" t="s">
        <v>3863</v>
      </c>
      <c r="AJ66" s="27" t="s">
        <v>3860</v>
      </c>
      <c r="AK66" s="27" t="s">
        <v>3864</v>
      </c>
      <c r="AL66" s="27" t="s">
        <v>3865</v>
      </c>
      <c r="AM66" s="27" t="s">
        <v>3866</v>
      </c>
      <c r="AN66" s="27"/>
      <c r="AO66" s="27" t="s">
        <v>3867</v>
      </c>
    </row>
    <row r="67" spans="1:41" x14ac:dyDescent="0.25">
      <c r="A67" s="27" t="s">
        <v>50</v>
      </c>
      <c r="B67" s="27" t="s">
        <v>51</v>
      </c>
      <c r="C67" s="27" t="s">
        <v>3868</v>
      </c>
      <c r="D67" s="27" t="s">
        <v>53</v>
      </c>
      <c r="E67" s="27" t="s">
        <v>3403</v>
      </c>
      <c r="F67" s="27" t="s">
        <v>3403</v>
      </c>
      <c r="G67" s="27" t="s">
        <v>3869</v>
      </c>
      <c r="H67" s="27" t="s">
        <v>3333</v>
      </c>
      <c r="I67" s="27" t="s">
        <v>3870</v>
      </c>
      <c r="J67" s="27"/>
      <c r="K67" s="27" t="s">
        <v>58</v>
      </c>
      <c r="L67" s="27" t="s">
        <v>3871</v>
      </c>
      <c r="M67" s="27" t="s">
        <v>3872</v>
      </c>
      <c r="N67" s="27" t="s">
        <v>61</v>
      </c>
      <c r="O67" s="27" t="s">
        <v>3873</v>
      </c>
      <c r="P67" s="27" t="s">
        <v>63</v>
      </c>
      <c r="Q67" s="27" t="s">
        <v>421</v>
      </c>
      <c r="R67" s="27" t="s">
        <v>422</v>
      </c>
      <c r="S67" s="27" t="s">
        <v>66</v>
      </c>
      <c r="T67" s="27" t="s">
        <v>67</v>
      </c>
      <c r="U67" s="27" t="s">
        <v>7</v>
      </c>
      <c r="V67" s="27" t="s">
        <v>3874</v>
      </c>
      <c r="W67" s="27" t="s">
        <v>3875</v>
      </c>
      <c r="X67" s="27" t="s">
        <v>187</v>
      </c>
      <c r="Y67" s="27" t="s">
        <v>188</v>
      </c>
      <c r="Z67" s="27" t="s">
        <v>189</v>
      </c>
      <c r="AA67" s="27" t="s">
        <v>71</v>
      </c>
      <c r="AB67" s="21">
        <v>470310</v>
      </c>
      <c r="AC67" s="21">
        <v>-470310</v>
      </c>
      <c r="AD67" s="21">
        <v>0</v>
      </c>
      <c r="AE67" s="21">
        <v>0</v>
      </c>
      <c r="AF67" s="27" t="s">
        <v>329</v>
      </c>
      <c r="AG67" s="27"/>
      <c r="AH67" s="27" t="s">
        <v>3876</v>
      </c>
      <c r="AI67" s="27" t="s">
        <v>3877</v>
      </c>
      <c r="AJ67" s="27" t="s">
        <v>3868</v>
      </c>
      <c r="AK67" s="27"/>
      <c r="AL67" s="27"/>
      <c r="AM67" s="27"/>
      <c r="AN67" s="27"/>
      <c r="AO67" s="27" t="s">
        <v>3878</v>
      </c>
    </row>
    <row r="68" spans="1:41" x14ac:dyDescent="0.25">
      <c r="A68" s="27" t="s">
        <v>50</v>
      </c>
      <c r="B68" s="27" t="s">
        <v>51</v>
      </c>
      <c r="C68" s="27" t="s">
        <v>3879</v>
      </c>
      <c r="D68" s="27" t="s">
        <v>53</v>
      </c>
      <c r="E68" s="27" t="s">
        <v>3403</v>
      </c>
      <c r="F68" s="27" t="s">
        <v>3403</v>
      </c>
      <c r="G68" s="27" t="s">
        <v>3880</v>
      </c>
      <c r="H68" s="27" t="s">
        <v>3333</v>
      </c>
      <c r="I68" s="27" t="s">
        <v>3881</v>
      </c>
      <c r="J68" s="27"/>
      <c r="K68" s="27" t="s">
        <v>58</v>
      </c>
      <c r="L68" s="27" t="s">
        <v>3871</v>
      </c>
      <c r="M68" s="27" t="s">
        <v>3872</v>
      </c>
      <c r="N68" s="27" t="s">
        <v>61</v>
      </c>
      <c r="O68" s="27" t="s">
        <v>3882</v>
      </c>
      <c r="P68" s="27" t="s">
        <v>63</v>
      </c>
      <c r="Q68" s="27" t="s">
        <v>421</v>
      </c>
      <c r="R68" s="27" t="s">
        <v>422</v>
      </c>
      <c r="S68" s="27" t="s">
        <v>66</v>
      </c>
      <c r="T68" s="27" t="s">
        <v>67</v>
      </c>
      <c r="U68" s="27" t="s">
        <v>7</v>
      </c>
      <c r="V68" s="27" t="s">
        <v>3874</v>
      </c>
      <c r="W68" s="27" t="s">
        <v>3875</v>
      </c>
      <c r="X68" s="27" t="s">
        <v>187</v>
      </c>
      <c r="Y68" s="27" t="s">
        <v>188</v>
      </c>
      <c r="Z68" s="27" t="s">
        <v>189</v>
      </c>
      <c r="AA68" s="27" t="s">
        <v>71</v>
      </c>
      <c r="AB68" s="21">
        <v>1262532</v>
      </c>
      <c r="AC68" s="21">
        <v>-1262532</v>
      </c>
      <c r="AD68" s="21">
        <v>0</v>
      </c>
      <c r="AE68" s="21">
        <v>0</v>
      </c>
      <c r="AF68" s="27" t="s">
        <v>329</v>
      </c>
      <c r="AG68" s="27"/>
      <c r="AH68" s="27" t="s">
        <v>3876</v>
      </c>
      <c r="AI68" s="27" t="s">
        <v>3877</v>
      </c>
      <c r="AJ68" s="27" t="s">
        <v>3879</v>
      </c>
      <c r="AK68" s="27"/>
      <c r="AL68" s="27"/>
      <c r="AM68" s="27"/>
      <c r="AN68" s="27"/>
      <c r="AO68" s="27" t="s">
        <v>3883</v>
      </c>
    </row>
    <row r="69" spans="1:41" x14ac:dyDescent="0.25">
      <c r="A69" s="27" t="s">
        <v>50</v>
      </c>
      <c r="B69" s="27" t="s">
        <v>51</v>
      </c>
      <c r="C69" s="27" t="s">
        <v>3884</v>
      </c>
      <c r="D69" s="27" t="s">
        <v>53</v>
      </c>
      <c r="E69" s="27" t="s">
        <v>3403</v>
      </c>
      <c r="F69" s="27" t="s">
        <v>3403</v>
      </c>
      <c r="G69" s="27" t="s">
        <v>3885</v>
      </c>
      <c r="H69" s="27" t="s">
        <v>307</v>
      </c>
      <c r="I69" s="27" t="s">
        <v>3886</v>
      </c>
      <c r="J69" s="27"/>
      <c r="K69" s="27" t="s">
        <v>58</v>
      </c>
      <c r="L69" s="27" t="s">
        <v>3887</v>
      </c>
      <c r="M69" s="27" t="s">
        <v>3888</v>
      </c>
      <c r="N69" s="27" t="s">
        <v>61</v>
      </c>
      <c r="O69" s="27" t="s">
        <v>3889</v>
      </c>
      <c r="P69" s="27" t="s">
        <v>63</v>
      </c>
      <c r="Q69" s="27" t="s">
        <v>146</v>
      </c>
      <c r="R69" s="27" t="s">
        <v>147</v>
      </c>
      <c r="S69" s="27" t="s">
        <v>66</v>
      </c>
      <c r="T69" s="27" t="s">
        <v>67</v>
      </c>
      <c r="U69" s="27" t="s">
        <v>7</v>
      </c>
      <c r="V69" s="27" t="s">
        <v>3890</v>
      </c>
      <c r="W69" s="27" t="s">
        <v>3891</v>
      </c>
      <c r="X69" s="27" t="s">
        <v>68</v>
      </c>
      <c r="Y69" s="27" t="s">
        <v>69</v>
      </c>
      <c r="Z69" s="27" t="s">
        <v>70</v>
      </c>
      <c r="AA69" s="27" t="s">
        <v>71</v>
      </c>
      <c r="AB69" s="21">
        <v>7025676.9699999997</v>
      </c>
      <c r="AC69" s="21">
        <v>0</v>
      </c>
      <c r="AD69" s="21">
        <v>7025676.9699999997</v>
      </c>
      <c r="AE69" s="21">
        <v>7025676.9699999997</v>
      </c>
      <c r="AF69" s="27" t="s">
        <v>329</v>
      </c>
      <c r="AG69" s="27"/>
      <c r="AH69" s="27" t="s">
        <v>3892</v>
      </c>
      <c r="AI69" s="27" t="s">
        <v>3893</v>
      </c>
      <c r="AJ69" s="27" t="s">
        <v>3884</v>
      </c>
      <c r="AK69" s="27"/>
      <c r="AL69" s="27"/>
      <c r="AM69" s="27"/>
      <c r="AN69" s="27"/>
      <c r="AO69" s="27" t="s">
        <v>3894</v>
      </c>
    </row>
    <row r="70" spans="1:41" x14ac:dyDescent="0.25">
      <c r="A70" s="27" t="s">
        <v>50</v>
      </c>
      <c r="B70" s="27" t="s">
        <v>51</v>
      </c>
      <c r="C70" s="27" t="s">
        <v>3895</v>
      </c>
      <c r="D70" s="27" t="s">
        <v>53</v>
      </c>
      <c r="E70" s="27" t="s">
        <v>3403</v>
      </c>
      <c r="F70" s="27" t="s">
        <v>3403</v>
      </c>
      <c r="G70" s="27" t="s">
        <v>3727</v>
      </c>
      <c r="H70" s="27" t="s">
        <v>209</v>
      </c>
      <c r="I70" s="27" t="s">
        <v>3896</v>
      </c>
      <c r="J70" s="27"/>
      <c r="K70" s="27" t="s">
        <v>58</v>
      </c>
      <c r="L70" s="27" t="s">
        <v>2238</v>
      </c>
      <c r="M70" s="27" t="s">
        <v>3897</v>
      </c>
      <c r="N70" s="27" t="s">
        <v>61</v>
      </c>
      <c r="O70" s="27" t="s">
        <v>2240</v>
      </c>
      <c r="P70" s="27" t="s">
        <v>63</v>
      </c>
      <c r="Q70" s="27" t="s">
        <v>197</v>
      </c>
      <c r="R70" s="27" t="s">
        <v>198</v>
      </c>
      <c r="S70" s="27" t="s">
        <v>66</v>
      </c>
      <c r="T70" s="27" t="s">
        <v>67</v>
      </c>
      <c r="U70" s="27" t="s">
        <v>7</v>
      </c>
      <c r="V70" s="27" t="s">
        <v>3890</v>
      </c>
      <c r="W70" s="27" t="s">
        <v>3891</v>
      </c>
      <c r="X70" s="27" t="s">
        <v>68</v>
      </c>
      <c r="Y70" s="27" t="s">
        <v>69</v>
      </c>
      <c r="Z70" s="27" t="s">
        <v>70</v>
      </c>
      <c r="AA70" s="27" t="s">
        <v>71</v>
      </c>
      <c r="AB70" s="21">
        <v>7.0000000000000007E-2</v>
      </c>
      <c r="AC70" s="21">
        <v>0</v>
      </c>
      <c r="AD70" s="21">
        <v>7.0000000000000007E-2</v>
      </c>
      <c r="AE70" s="21">
        <v>7.0000000000000007E-2</v>
      </c>
      <c r="AF70" s="27" t="s">
        <v>329</v>
      </c>
      <c r="AG70" s="27"/>
      <c r="AH70" s="27" t="s">
        <v>3898</v>
      </c>
      <c r="AI70" s="27" t="s">
        <v>3899</v>
      </c>
      <c r="AJ70" s="27" t="s">
        <v>3895</v>
      </c>
      <c r="AK70" s="27"/>
      <c r="AL70" s="27"/>
      <c r="AM70" s="27"/>
      <c r="AN70" s="27"/>
      <c r="AO70" s="27" t="s">
        <v>3900</v>
      </c>
    </row>
    <row r="71" spans="1:41" x14ac:dyDescent="0.25">
      <c r="A71" s="27" t="s">
        <v>50</v>
      </c>
      <c r="B71" s="27" t="s">
        <v>51</v>
      </c>
      <c r="C71" s="27" t="s">
        <v>3901</v>
      </c>
      <c r="D71" s="27" t="s">
        <v>53</v>
      </c>
      <c r="E71" s="27" t="s">
        <v>3403</v>
      </c>
      <c r="F71" s="27" t="s">
        <v>3403</v>
      </c>
      <c r="G71" s="27" t="s">
        <v>3902</v>
      </c>
      <c r="H71" s="27" t="s">
        <v>307</v>
      </c>
      <c r="I71" s="27" t="s">
        <v>3903</v>
      </c>
      <c r="J71" s="27"/>
      <c r="K71" s="27" t="s">
        <v>58</v>
      </c>
      <c r="L71" s="27" t="s">
        <v>3904</v>
      </c>
      <c r="M71" s="27" t="s">
        <v>3092</v>
      </c>
      <c r="N71" s="27" t="s">
        <v>61</v>
      </c>
      <c r="O71" s="27" t="s">
        <v>3905</v>
      </c>
      <c r="P71" s="27" t="s">
        <v>99</v>
      </c>
      <c r="Q71" s="27" t="s">
        <v>197</v>
      </c>
      <c r="R71" s="27" t="s">
        <v>198</v>
      </c>
      <c r="S71" s="27" t="s">
        <v>66</v>
      </c>
      <c r="T71" s="27" t="s">
        <v>67</v>
      </c>
      <c r="U71" s="27" t="s">
        <v>7</v>
      </c>
      <c r="V71" s="27" t="s">
        <v>3890</v>
      </c>
      <c r="W71" s="27" t="s">
        <v>3891</v>
      </c>
      <c r="X71" s="27" t="s">
        <v>68</v>
      </c>
      <c r="Y71" s="27" t="s">
        <v>69</v>
      </c>
      <c r="Z71" s="27" t="s">
        <v>70</v>
      </c>
      <c r="AA71" s="27" t="s">
        <v>71</v>
      </c>
      <c r="AB71" s="21">
        <v>6972507.1200000001</v>
      </c>
      <c r="AC71" s="21">
        <v>-6972507.1200000001</v>
      </c>
      <c r="AD71" s="21">
        <v>0</v>
      </c>
      <c r="AE71" s="21">
        <v>0</v>
      </c>
      <c r="AF71" s="27" t="s">
        <v>329</v>
      </c>
      <c r="AG71" s="27"/>
      <c r="AH71" s="27" t="s">
        <v>3906</v>
      </c>
      <c r="AI71" s="27" t="s">
        <v>3907</v>
      </c>
      <c r="AJ71" s="27" t="s">
        <v>3901</v>
      </c>
      <c r="AK71" s="27"/>
      <c r="AL71" s="27"/>
      <c r="AM71" s="27"/>
      <c r="AN71" s="27"/>
      <c r="AO71" s="27" t="s">
        <v>3908</v>
      </c>
    </row>
    <row r="72" spans="1:41" x14ac:dyDescent="0.25">
      <c r="A72" s="27" t="s">
        <v>50</v>
      </c>
      <c r="B72" s="27" t="s">
        <v>51</v>
      </c>
      <c r="C72" s="27" t="s">
        <v>3909</v>
      </c>
      <c r="D72" s="27" t="s">
        <v>53</v>
      </c>
      <c r="E72" s="27" t="s">
        <v>3403</v>
      </c>
      <c r="F72" s="27" t="s">
        <v>3403</v>
      </c>
      <c r="G72" s="27" t="s">
        <v>3910</v>
      </c>
      <c r="H72" s="27" t="s">
        <v>209</v>
      </c>
      <c r="I72" s="27" t="s">
        <v>3911</v>
      </c>
      <c r="J72" s="27"/>
      <c r="K72" s="27" t="s">
        <v>58</v>
      </c>
      <c r="L72" s="27" t="s">
        <v>3912</v>
      </c>
      <c r="M72" s="27" t="s">
        <v>3913</v>
      </c>
      <c r="N72" s="27" t="s">
        <v>61</v>
      </c>
      <c r="O72" s="27" t="s">
        <v>3914</v>
      </c>
      <c r="P72" s="27" t="s">
        <v>63</v>
      </c>
      <c r="Q72" s="27" t="s">
        <v>146</v>
      </c>
      <c r="R72" s="27" t="s">
        <v>147</v>
      </c>
      <c r="S72" s="27" t="s">
        <v>66</v>
      </c>
      <c r="T72" s="27" t="s">
        <v>67</v>
      </c>
      <c r="U72" s="27" t="s">
        <v>7</v>
      </c>
      <c r="V72" s="27" t="s">
        <v>3915</v>
      </c>
      <c r="W72" s="27" t="s">
        <v>3916</v>
      </c>
      <c r="X72" s="27" t="s">
        <v>68</v>
      </c>
      <c r="Y72" s="27" t="s">
        <v>69</v>
      </c>
      <c r="Z72" s="27" t="s">
        <v>70</v>
      </c>
      <c r="AA72" s="27" t="s">
        <v>71</v>
      </c>
      <c r="AB72" s="21">
        <v>26817</v>
      </c>
      <c r="AC72" s="21">
        <v>0</v>
      </c>
      <c r="AD72" s="21">
        <v>26817</v>
      </c>
      <c r="AE72" s="21">
        <v>26817</v>
      </c>
      <c r="AF72" s="27" t="s">
        <v>329</v>
      </c>
      <c r="AG72" s="27"/>
      <c r="AH72" s="27" t="s">
        <v>3917</v>
      </c>
      <c r="AI72" s="27" t="s">
        <v>3918</v>
      </c>
      <c r="AJ72" s="27" t="s">
        <v>3909</v>
      </c>
      <c r="AK72" s="27"/>
      <c r="AL72" s="27"/>
      <c r="AM72" s="27"/>
      <c r="AN72" s="27"/>
      <c r="AO72" s="27" t="s">
        <v>3919</v>
      </c>
    </row>
    <row r="73" spans="1:41" x14ac:dyDescent="0.25">
      <c r="A73" s="27" t="s">
        <v>50</v>
      </c>
      <c r="B73" s="27" t="s">
        <v>51</v>
      </c>
      <c r="C73" s="27" t="s">
        <v>3920</v>
      </c>
      <c r="D73" s="27" t="s">
        <v>53</v>
      </c>
      <c r="E73" s="27" t="s">
        <v>3403</v>
      </c>
      <c r="F73" s="27" t="s">
        <v>3403</v>
      </c>
      <c r="G73" s="27" t="s">
        <v>3429</v>
      </c>
      <c r="H73" s="27" t="s">
        <v>845</v>
      </c>
      <c r="I73" s="27" t="s">
        <v>3921</v>
      </c>
      <c r="J73" s="27"/>
      <c r="K73" s="27" t="s">
        <v>58</v>
      </c>
      <c r="L73" s="27" t="s">
        <v>1650</v>
      </c>
      <c r="M73" s="27" t="s">
        <v>1651</v>
      </c>
      <c r="N73" s="27" t="s">
        <v>61</v>
      </c>
      <c r="O73" s="27" t="s">
        <v>1652</v>
      </c>
      <c r="P73" s="27" t="s">
        <v>63</v>
      </c>
      <c r="Q73" s="27" t="s">
        <v>146</v>
      </c>
      <c r="R73" s="27" t="s">
        <v>147</v>
      </c>
      <c r="S73" s="27" t="s">
        <v>66</v>
      </c>
      <c r="T73" s="27" t="s">
        <v>67</v>
      </c>
      <c r="U73" s="27" t="s">
        <v>7</v>
      </c>
      <c r="V73" s="27" t="s">
        <v>3915</v>
      </c>
      <c r="W73" s="27" t="s">
        <v>3916</v>
      </c>
      <c r="X73" s="27" t="s">
        <v>68</v>
      </c>
      <c r="Y73" s="27" t="s">
        <v>69</v>
      </c>
      <c r="Z73" s="27" t="s">
        <v>70</v>
      </c>
      <c r="AA73" s="27" t="s">
        <v>71</v>
      </c>
      <c r="AB73" s="21">
        <v>1810400</v>
      </c>
      <c r="AC73" s="21">
        <v>-1263000</v>
      </c>
      <c r="AD73" s="21">
        <v>547400</v>
      </c>
      <c r="AE73" s="21">
        <v>0</v>
      </c>
      <c r="AF73" s="27" t="s">
        <v>85</v>
      </c>
      <c r="AG73" s="27"/>
      <c r="AH73" s="27" t="s">
        <v>3922</v>
      </c>
      <c r="AI73" s="27" t="s">
        <v>3923</v>
      </c>
      <c r="AJ73" s="27" t="s">
        <v>3920</v>
      </c>
      <c r="AK73" s="27" t="s">
        <v>3924</v>
      </c>
      <c r="AL73" s="27" t="s">
        <v>3925</v>
      </c>
      <c r="AM73" s="27" t="s">
        <v>3926</v>
      </c>
      <c r="AN73" s="27"/>
      <c r="AO73" s="27" t="s">
        <v>3927</v>
      </c>
    </row>
    <row r="74" spans="1:41" x14ac:dyDescent="0.25">
      <c r="A74" s="27" t="s">
        <v>50</v>
      </c>
      <c r="B74" s="27" t="s">
        <v>51</v>
      </c>
      <c r="C74" s="27" t="s">
        <v>3928</v>
      </c>
      <c r="D74" s="27" t="s">
        <v>53</v>
      </c>
      <c r="E74" s="27" t="s">
        <v>3403</v>
      </c>
      <c r="F74" s="27" t="s">
        <v>3403</v>
      </c>
      <c r="G74" s="27" t="s">
        <v>3880</v>
      </c>
      <c r="H74" s="27" t="s">
        <v>3333</v>
      </c>
      <c r="I74" s="27" t="s">
        <v>3929</v>
      </c>
      <c r="J74" s="27"/>
      <c r="K74" s="27" t="s">
        <v>58</v>
      </c>
      <c r="L74" s="27" t="s">
        <v>3930</v>
      </c>
      <c r="M74" s="27" t="s">
        <v>3931</v>
      </c>
      <c r="N74" s="27" t="s">
        <v>3209</v>
      </c>
      <c r="O74" s="27"/>
      <c r="P74" s="27"/>
      <c r="Q74" s="27"/>
      <c r="R74" s="27"/>
      <c r="S74" s="27" t="s">
        <v>66</v>
      </c>
      <c r="T74" s="27" t="s">
        <v>67</v>
      </c>
      <c r="U74" s="27" t="s">
        <v>7</v>
      </c>
      <c r="V74" s="27" t="s">
        <v>3932</v>
      </c>
      <c r="W74" s="27" t="s">
        <v>3933</v>
      </c>
      <c r="X74" s="27" t="s">
        <v>68</v>
      </c>
      <c r="Y74" s="27" t="s">
        <v>69</v>
      </c>
      <c r="Z74" s="27" t="s">
        <v>70</v>
      </c>
      <c r="AA74" s="27" t="s">
        <v>71</v>
      </c>
      <c r="AB74" s="21">
        <v>4006600</v>
      </c>
      <c r="AC74" s="21">
        <v>-4006600</v>
      </c>
      <c r="AD74" s="21">
        <v>0</v>
      </c>
      <c r="AE74" s="21">
        <v>0</v>
      </c>
      <c r="AF74" s="27" t="s">
        <v>329</v>
      </c>
      <c r="AG74" s="27"/>
      <c r="AH74" s="27" t="s">
        <v>3934</v>
      </c>
      <c r="AI74" s="27" t="s">
        <v>3935</v>
      </c>
      <c r="AJ74" s="27" t="s">
        <v>3928</v>
      </c>
      <c r="AK74" s="27"/>
      <c r="AL74" s="27"/>
      <c r="AM74" s="27"/>
      <c r="AN74" s="27"/>
      <c r="AO74" s="27" t="s">
        <v>3936</v>
      </c>
    </row>
    <row r="75" spans="1:41" x14ac:dyDescent="0.25">
      <c r="A75" s="27" t="s">
        <v>50</v>
      </c>
      <c r="B75" s="27" t="s">
        <v>51</v>
      </c>
      <c r="C75" s="27" t="s">
        <v>3937</v>
      </c>
      <c r="D75" s="27" t="s">
        <v>53</v>
      </c>
      <c r="E75" s="27" t="s">
        <v>3403</v>
      </c>
      <c r="F75" s="27" t="s">
        <v>3403</v>
      </c>
      <c r="G75" s="27" t="s">
        <v>3880</v>
      </c>
      <c r="H75" s="27" t="s">
        <v>3333</v>
      </c>
      <c r="I75" s="27" t="s">
        <v>3938</v>
      </c>
      <c r="J75" s="27"/>
      <c r="K75" s="27" t="s">
        <v>58</v>
      </c>
      <c r="L75" s="27" t="s">
        <v>3939</v>
      </c>
      <c r="M75" s="27" t="s">
        <v>3335</v>
      </c>
      <c r="N75" s="27" t="s">
        <v>3209</v>
      </c>
      <c r="O75" s="27"/>
      <c r="P75" s="27"/>
      <c r="Q75" s="27"/>
      <c r="R75" s="27"/>
      <c r="S75" s="27" t="s">
        <v>66</v>
      </c>
      <c r="T75" s="27" t="s">
        <v>67</v>
      </c>
      <c r="U75" s="27" t="s">
        <v>7</v>
      </c>
      <c r="V75" s="27" t="s">
        <v>3932</v>
      </c>
      <c r="W75" s="27" t="s">
        <v>3933</v>
      </c>
      <c r="X75" s="27" t="s">
        <v>68</v>
      </c>
      <c r="Y75" s="27" t="s">
        <v>69</v>
      </c>
      <c r="Z75" s="27" t="s">
        <v>70</v>
      </c>
      <c r="AA75" s="27" t="s">
        <v>71</v>
      </c>
      <c r="AB75" s="21">
        <v>102310</v>
      </c>
      <c r="AC75" s="21">
        <v>-102310</v>
      </c>
      <c r="AD75" s="21">
        <v>0</v>
      </c>
      <c r="AE75" s="21">
        <v>0</v>
      </c>
      <c r="AF75" s="27" t="s">
        <v>329</v>
      </c>
      <c r="AG75" s="27"/>
      <c r="AH75" s="27" t="s">
        <v>3934</v>
      </c>
      <c r="AI75" s="27" t="s">
        <v>3935</v>
      </c>
      <c r="AJ75" s="27" t="s">
        <v>3937</v>
      </c>
      <c r="AK75" s="27"/>
      <c r="AL75" s="27"/>
      <c r="AM75" s="27"/>
      <c r="AN75" s="27"/>
      <c r="AO75" s="27" t="s">
        <v>3940</v>
      </c>
    </row>
    <row r="76" spans="1:41" x14ac:dyDescent="0.25">
      <c r="A76" s="27" t="s">
        <v>50</v>
      </c>
      <c r="B76" s="27" t="s">
        <v>51</v>
      </c>
      <c r="C76" s="27" t="s">
        <v>3941</v>
      </c>
      <c r="D76" s="27" t="s">
        <v>53</v>
      </c>
      <c r="E76" s="27" t="s">
        <v>3403</v>
      </c>
      <c r="F76" s="27" t="s">
        <v>3403</v>
      </c>
      <c r="G76" s="27" t="s">
        <v>3942</v>
      </c>
      <c r="H76" s="27" t="s">
        <v>3333</v>
      </c>
      <c r="I76" s="27" t="s">
        <v>3943</v>
      </c>
      <c r="J76" s="27"/>
      <c r="K76" s="27" t="s">
        <v>58</v>
      </c>
      <c r="L76" s="27" t="s">
        <v>3939</v>
      </c>
      <c r="M76" s="27" t="s">
        <v>3335</v>
      </c>
      <c r="N76" s="27" t="s">
        <v>3209</v>
      </c>
      <c r="O76" s="27"/>
      <c r="P76" s="27"/>
      <c r="Q76" s="27"/>
      <c r="R76" s="27"/>
      <c r="S76" s="27" t="s">
        <v>66</v>
      </c>
      <c r="T76" s="27" t="s">
        <v>67</v>
      </c>
      <c r="U76" s="27" t="s">
        <v>7</v>
      </c>
      <c r="V76" s="27" t="s">
        <v>3932</v>
      </c>
      <c r="W76" s="27" t="s">
        <v>3933</v>
      </c>
      <c r="X76" s="27" t="s">
        <v>68</v>
      </c>
      <c r="Y76" s="27" t="s">
        <v>69</v>
      </c>
      <c r="Z76" s="27" t="s">
        <v>70</v>
      </c>
      <c r="AA76" s="27" t="s">
        <v>71</v>
      </c>
      <c r="AB76" s="21">
        <v>102310</v>
      </c>
      <c r="AC76" s="21">
        <v>-102310</v>
      </c>
      <c r="AD76" s="21">
        <v>0</v>
      </c>
      <c r="AE76" s="21">
        <v>0</v>
      </c>
      <c r="AF76" s="27" t="s">
        <v>329</v>
      </c>
      <c r="AG76" s="27"/>
      <c r="AH76" s="27" t="s">
        <v>3934</v>
      </c>
      <c r="AI76" s="27" t="s">
        <v>3935</v>
      </c>
      <c r="AJ76" s="27" t="s">
        <v>3941</v>
      </c>
      <c r="AK76" s="27"/>
      <c r="AL76" s="27"/>
      <c r="AM76" s="27"/>
      <c r="AN76" s="27"/>
      <c r="AO76" s="27" t="s">
        <v>3944</v>
      </c>
    </row>
    <row r="77" spans="1:41" x14ac:dyDescent="0.25">
      <c r="A77" s="27" t="s">
        <v>50</v>
      </c>
      <c r="B77" s="27" t="s">
        <v>51</v>
      </c>
      <c r="C77" s="27" t="s">
        <v>3945</v>
      </c>
      <c r="D77" s="27" t="s">
        <v>53</v>
      </c>
      <c r="E77" s="27" t="s">
        <v>3403</v>
      </c>
      <c r="F77" s="27" t="s">
        <v>3403</v>
      </c>
      <c r="G77" s="27" t="s">
        <v>3942</v>
      </c>
      <c r="H77" s="27" t="s">
        <v>3333</v>
      </c>
      <c r="I77" s="27" t="s">
        <v>3946</v>
      </c>
      <c r="J77" s="27"/>
      <c r="K77" s="27" t="s">
        <v>58</v>
      </c>
      <c r="L77" s="27" t="s">
        <v>3939</v>
      </c>
      <c r="M77" s="27" t="s">
        <v>3335</v>
      </c>
      <c r="N77" s="27" t="s">
        <v>3209</v>
      </c>
      <c r="O77" s="27"/>
      <c r="P77" s="27"/>
      <c r="Q77" s="27"/>
      <c r="R77" s="27"/>
      <c r="S77" s="27" t="s">
        <v>66</v>
      </c>
      <c r="T77" s="27" t="s">
        <v>67</v>
      </c>
      <c r="U77" s="27" t="s">
        <v>7</v>
      </c>
      <c r="V77" s="27" t="s">
        <v>3932</v>
      </c>
      <c r="W77" s="27" t="s">
        <v>3933</v>
      </c>
      <c r="X77" s="27" t="s">
        <v>68</v>
      </c>
      <c r="Y77" s="27" t="s">
        <v>69</v>
      </c>
      <c r="Z77" s="27" t="s">
        <v>70</v>
      </c>
      <c r="AA77" s="27" t="s">
        <v>71</v>
      </c>
      <c r="AB77" s="21">
        <v>102310</v>
      </c>
      <c r="AC77" s="21">
        <v>-102310</v>
      </c>
      <c r="AD77" s="21">
        <v>0</v>
      </c>
      <c r="AE77" s="21">
        <v>0</v>
      </c>
      <c r="AF77" s="27" t="s">
        <v>329</v>
      </c>
      <c r="AG77" s="27"/>
      <c r="AH77" s="27" t="s">
        <v>3934</v>
      </c>
      <c r="AI77" s="27" t="s">
        <v>3935</v>
      </c>
      <c r="AJ77" s="27" t="s">
        <v>3945</v>
      </c>
      <c r="AK77" s="27"/>
      <c r="AL77" s="27"/>
      <c r="AM77" s="27"/>
      <c r="AN77" s="27"/>
      <c r="AO77" s="27" t="s">
        <v>3947</v>
      </c>
    </row>
    <row r="78" spans="1:41" x14ac:dyDescent="0.25">
      <c r="A78" s="27" t="s">
        <v>50</v>
      </c>
      <c r="B78" s="27" t="s">
        <v>51</v>
      </c>
      <c r="C78" s="27" t="s">
        <v>3948</v>
      </c>
      <c r="D78" s="27" t="s">
        <v>53</v>
      </c>
      <c r="E78" s="27" t="s">
        <v>3403</v>
      </c>
      <c r="F78" s="27" t="s">
        <v>3403</v>
      </c>
      <c r="G78" s="27" t="s">
        <v>3949</v>
      </c>
      <c r="H78" s="27" t="s">
        <v>209</v>
      </c>
      <c r="I78" s="27" t="s">
        <v>3950</v>
      </c>
      <c r="J78" s="27"/>
      <c r="K78" s="27" t="s">
        <v>58</v>
      </c>
      <c r="L78" s="27" t="s">
        <v>235</v>
      </c>
      <c r="M78" s="27" t="s">
        <v>236</v>
      </c>
      <c r="N78" s="27" t="s">
        <v>61</v>
      </c>
      <c r="O78" s="27" t="s">
        <v>237</v>
      </c>
      <c r="P78" s="27" t="s">
        <v>99</v>
      </c>
      <c r="Q78" s="27" t="s">
        <v>238</v>
      </c>
      <c r="R78" s="27" t="s">
        <v>239</v>
      </c>
      <c r="S78" s="27" t="s">
        <v>66</v>
      </c>
      <c r="T78" s="27" t="s">
        <v>67</v>
      </c>
      <c r="U78" s="27" t="s">
        <v>7</v>
      </c>
      <c r="V78" s="27" t="s">
        <v>3951</v>
      </c>
      <c r="W78" s="27" t="s">
        <v>3952</v>
      </c>
      <c r="X78" s="27" t="s">
        <v>68</v>
      </c>
      <c r="Y78" s="27" t="s">
        <v>69</v>
      </c>
      <c r="Z78" s="27" t="s">
        <v>70</v>
      </c>
      <c r="AA78" s="27" t="s">
        <v>71</v>
      </c>
      <c r="AB78" s="21">
        <v>783492</v>
      </c>
      <c r="AC78" s="21">
        <v>0</v>
      </c>
      <c r="AD78" s="21">
        <v>783492</v>
      </c>
      <c r="AE78" s="21">
        <v>0</v>
      </c>
      <c r="AF78" s="27" t="s">
        <v>85</v>
      </c>
      <c r="AG78" s="27"/>
      <c r="AH78" s="27" t="s">
        <v>3644</v>
      </c>
      <c r="AI78" s="27" t="s">
        <v>3953</v>
      </c>
      <c r="AJ78" s="27" t="s">
        <v>3948</v>
      </c>
      <c r="AK78" s="27" t="s">
        <v>3954</v>
      </c>
      <c r="AL78" s="27" t="s">
        <v>3955</v>
      </c>
      <c r="AM78" s="27" t="s">
        <v>3956</v>
      </c>
      <c r="AN78" s="27"/>
      <c r="AO78" s="27" t="s">
        <v>3957</v>
      </c>
    </row>
    <row r="79" spans="1:41" x14ac:dyDescent="0.25">
      <c r="A79" s="27" t="s">
        <v>50</v>
      </c>
      <c r="B79" s="27" t="s">
        <v>51</v>
      </c>
      <c r="C79" s="27" t="s">
        <v>3958</v>
      </c>
      <c r="D79" s="27" t="s">
        <v>53</v>
      </c>
      <c r="E79" s="27" t="s">
        <v>3403</v>
      </c>
      <c r="F79" s="27" t="s">
        <v>3403</v>
      </c>
      <c r="G79" s="27" t="s">
        <v>3949</v>
      </c>
      <c r="H79" s="27" t="s">
        <v>209</v>
      </c>
      <c r="I79" s="27" t="s">
        <v>3950</v>
      </c>
      <c r="J79" s="27"/>
      <c r="K79" s="27" t="s">
        <v>58</v>
      </c>
      <c r="L79" s="27" t="s">
        <v>235</v>
      </c>
      <c r="M79" s="27" t="s">
        <v>236</v>
      </c>
      <c r="N79" s="27" t="s">
        <v>61</v>
      </c>
      <c r="O79" s="27" t="s">
        <v>237</v>
      </c>
      <c r="P79" s="27" t="s">
        <v>99</v>
      </c>
      <c r="Q79" s="27" t="s">
        <v>238</v>
      </c>
      <c r="R79" s="27" t="s">
        <v>239</v>
      </c>
      <c r="S79" s="27" t="s">
        <v>66</v>
      </c>
      <c r="T79" s="27" t="s">
        <v>67</v>
      </c>
      <c r="U79" s="27" t="s">
        <v>7</v>
      </c>
      <c r="V79" s="27" t="s">
        <v>3951</v>
      </c>
      <c r="W79" s="27" t="s">
        <v>3952</v>
      </c>
      <c r="X79" s="27" t="s">
        <v>187</v>
      </c>
      <c r="Y79" s="27" t="s">
        <v>188</v>
      </c>
      <c r="Z79" s="27" t="s">
        <v>189</v>
      </c>
      <c r="AA79" s="27" t="s">
        <v>71</v>
      </c>
      <c r="AB79" s="21">
        <v>16396756</v>
      </c>
      <c r="AC79" s="21">
        <v>0</v>
      </c>
      <c r="AD79" s="21">
        <v>16396756</v>
      </c>
      <c r="AE79" s="21">
        <v>0</v>
      </c>
      <c r="AF79" s="27" t="s">
        <v>85</v>
      </c>
      <c r="AG79" s="27"/>
      <c r="AH79" s="27" t="s">
        <v>3959</v>
      </c>
      <c r="AI79" s="27" t="s">
        <v>3960</v>
      </c>
      <c r="AJ79" s="27" t="s">
        <v>3958</v>
      </c>
      <c r="AK79" s="27" t="s">
        <v>3961</v>
      </c>
      <c r="AL79" s="27" t="s">
        <v>3962</v>
      </c>
      <c r="AM79" s="27" t="s">
        <v>3963</v>
      </c>
      <c r="AN79" s="27"/>
      <c r="AO79" s="27" t="s">
        <v>3964</v>
      </c>
    </row>
    <row r="80" spans="1:41" x14ac:dyDescent="0.25">
      <c r="A80" s="27" t="s">
        <v>50</v>
      </c>
      <c r="B80" s="27" t="s">
        <v>51</v>
      </c>
      <c r="C80" s="27" t="s">
        <v>3556</v>
      </c>
      <c r="D80" s="27" t="s">
        <v>53</v>
      </c>
      <c r="E80" s="27" t="s">
        <v>3470</v>
      </c>
      <c r="F80" s="27" t="s">
        <v>3470</v>
      </c>
      <c r="G80" s="27" t="s">
        <v>3557</v>
      </c>
      <c r="H80" s="27" t="s">
        <v>612</v>
      </c>
      <c r="I80" s="27" t="s">
        <v>3558</v>
      </c>
      <c r="J80" s="27"/>
      <c r="K80" s="27" t="s">
        <v>95</v>
      </c>
      <c r="L80" s="27" t="s">
        <v>3559</v>
      </c>
      <c r="M80" s="27" t="s">
        <v>3560</v>
      </c>
      <c r="N80" s="27" t="s">
        <v>61</v>
      </c>
      <c r="O80" s="27" t="s">
        <v>3561</v>
      </c>
      <c r="P80" s="27" t="s">
        <v>99</v>
      </c>
      <c r="Q80" s="27" t="s">
        <v>100</v>
      </c>
      <c r="R80" s="27" t="s">
        <v>101</v>
      </c>
      <c r="S80" s="27" t="s">
        <v>66</v>
      </c>
      <c r="T80" s="27" t="s">
        <v>67</v>
      </c>
      <c r="U80" s="27" t="s">
        <v>7</v>
      </c>
      <c r="V80" s="27" t="s">
        <v>1864</v>
      </c>
      <c r="W80" s="27" t="s">
        <v>1865</v>
      </c>
      <c r="X80" s="27" t="s">
        <v>68</v>
      </c>
      <c r="Y80" s="27" t="s">
        <v>69</v>
      </c>
      <c r="Z80" s="27" t="s">
        <v>70</v>
      </c>
      <c r="AA80" s="27" t="s">
        <v>71</v>
      </c>
      <c r="AB80" s="21">
        <v>14839</v>
      </c>
      <c r="AC80" s="21">
        <v>0</v>
      </c>
      <c r="AD80" s="21">
        <v>14839</v>
      </c>
      <c r="AE80" s="21">
        <v>0</v>
      </c>
      <c r="AF80" s="27" t="s">
        <v>85</v>
      </c>
      <c r="AG80" s="27"/>
      <c r="AH80" s="27" t="s">
        <v>3544</v>
      </c>
      <c r="AI80" s="27" t="s">
        <v>3564</v>
      </c>
      <c r="AJ80" s="27" t="s">
        <v>3556</v>
      </c>
      <c r="AK80" s="27" t="s">
        <v>3565</v>
      </c>
      <c r="AL80" s="27" t="s">
        <v>3566</v>
      </c>
      <c r="AM80" s="27" t="s">
        <v>3567</v>
      </c>
      <c r="AN80" s="27"/>
      <c r="AO80" s="27" t="s">
        <v>3568</v>
      </c>
    </row>
    <row r="81" spans="1:41" x14ac:dyDescent="0.25">
      <c r="A81" s="27" t="s">
        <v>50</v>
      </c>
      <c r="B81" s="27" t="s">
        <v>51</v>
      </c>
      <c r="C81" s="27" t="s">
        <v>3965</v>
      </c>
      <c r="D81" s="27" t="s">
        <v>53</v>
      </c>
      <c r="E81" s="27" t="s">
        <v>3470</v>
      </c>
      <c r="F81" s="27" t="s">
        <v>3470</v>
      </c>
      <c r="G81" s="27" t="s">
        <v>3966</v>
      </c>
      <c r="H81" s="27" t="s">
        <v>554</v>
      </c>
      <c r="I81" s="27" t="s">
        <v>3967</v>
      </c>
      <c r="J81" s="27"/>
      <c r="K81" s="27" t="s">
        <v>95</v>
      </c>
      <c r="L81" s="27" t="s">
        <v>3590</v>
      </c>
      <c r="M81" s="27" t="s">
        <v>3591</v>
      </c>
      <c r="N81" s="27" t="s">
        <v>61</v>
      </c>
      <c r="O81" s="27" t="s">
        <v>3592</v>
      </c>
      <c r="P81" s="27" t="s">
        <v>99</v>
      </c>
      <c r="Q81" s="27" t="s">
        <v>100</v>
      </c>
      <c r="R81" s="27" t="s">
        <v>101</v>
      </c>
      <c r="S81" s="27" t="s">
        <v>66</v>
      </c>
      <c r="T81" s="27" t="s">
        <v>67</v>
      </c>
      <c r="U81" s="27" t="s">
        <v>7</v>
      </c>
      <c r="V81" s="27" t="s">
        <v>1864</v>
      </c>
      <c r="W81" s="27" t="s">
        <v>1865</v>
      </c>
      <c r="X81" s="27" t="s">
        <v>68</v>
      </c>
      <c r="Y81" s="27" t="s">
        <v>69</v>
      </c>
      <c r="Z81" s="27" t="s">
        <v>70</v>
      </c>
      <c r="AA81" s="27" t="s">
        <v>71</v>
      </c>
      <c r="AB81" s="21">
        <v>59358</v>
      </c>
      <c r="AC81" s="21">
        <v>0</v>
      </c>
      <c r="AD81" s="21">
        <v>59358</v>
      </c>
      <c r="AE81" s="21">
        <v>0</v>
      </c>
      <c r="AF81" s="27" t="s">
        <v>85</v>
      </c>
      <c r="AG81" s="27"/>
      <c r="AH81" s="27" t="s">
        <v>3544</v>
      </c>
      <c r="AI81" s="27" t="s">
        <v>3564</v>
      </c>
      <c r="AJ81" s="27" t="s">
        <v>3965</v>
      </c>
      <c r="AK81" s="27" t="s">
        <v>3586</v>
      </c>
      <c r="AL81" s="27" t="s">
        <v>3968</v>
      </c>
      <c r="AM81" s="27" t="s">
        <v>3969</v>
      </c>
      <c r="AN81" s="27"/>
      <c r="AO81" s="27" t="s">
        <v>3970</v>
      </c>
    </row>
    <row r="82" spans="1:41" x14ac:dyDescent="0.25">
      <c r="A82" s="27" t="s">
        <v>50</v>
      </c>
      <c r="B82" s="27" t="s">
        <v>51</v>
      </c>
      <c r="C82" s="27" t="s">
        <v>3569</v>
      </c>
      <c r="D82" s="27" t="s">
        <v>53</v>
      </c>
      <c r="E82" s="27" t="s">
        <v>3470</v>
      </c>
      <c r="F82" s="27" t="s">
        <v>3470</v>
      </c>
      <c r="G82" s="27" t="s">
        <v>3570</v>
      </c>
      <c r="H82" s="27" t="s">
        <v>612</v>
      </c>
      <c r="I82" s="27" t="s">
        <v>3571</v>
      </c>
      <c r="J82" s="27"/>
      <c r="K82" s="27" t="s">
        <v>95</v>
      </c>
      <c r="L82" s="27" t="s">
        <v>3572</v>
      </c>
      <c r="M82" s="27" t="s">
        <v>3573</v>
      </c>
      <c r="N82" s="27" t="s">
        <v>61</v>
      </c>
      <c r="O82" s="27" t="s">
        <v>3574</v>
      </c>
      <c r="P82" s="27" t="s">
        <v>99</v>
      </c>
      <c r="Q82" s="27" t="s">
        <v>146</v>
      </c>
      <c r="R82" s="27" t="s">
        <v>147</v>
      </c>
      <c r="S82" s="27" t="s">
        <v>66</v>
      </c>
      <c r="T82" s="27" t="s">
        <v>67</v>
      </c>
      <c r="U82" s="27" t="s">
        <v>7</v>
      </c>
      <c r="V82" s="27" t="s">
        <v>1864</v>
      </c>
      <c r="W82" s="27" t="s">
        <v>1865</v>
      </c>
      <c r="X82" s="27" t="s">
        <v>68</v>
      </c>
      <c r="Y82" s="27" t="s">
        <v>69</v>
      </c>
      <c r="Z82" s="27" t="s">
        <v>70</v>
      </c>
      <c r="AA82" s="27" t="s">
        <v>71</v>
      </c>
      <c r="AB82" s="21">
        <v>622926</v>
      </c>
      <c r="AC82" s="21">
        <v>0</v>
      </c>
      <c r="AD82" s="21">
        <v>622926</v>
      </c>
      <c r="AE82" s="21">
        <v>0</v>
      </c>
      <c r="AF82" s="27" t="s">
        <v>85</v>
      </c>
      <c r="AG82" s="27"/>
      <c r="AH82" s="27" t="s">
        <v>3544</v>
      </c>
      <c r="AI82" s="27" t="s">
        <v>3564</v>
      </c>
      <c r="AJ82" s="27" t="s">
        <v>3569</v>
      </c>
      <c r="AK82" s="27" t="s">
        <v>3575</v>
      </c>
      <c r="AL82" s="27" t="s">
        <v>3576</v>
      </c>
      <c r="AM82" s="27" t="s">
        <v>3577</v>
      </c>
      <c r="AN82" s="27"/>
      <c r="AO82" s="27" t="s">
        <v>3578</v>
      </c>
    </row>
    <row r="83" spans="1:41" x14ac:dyDescent="0.25">
      <c r="A83" s="27" t="s">
        <v>50</v>
      </c>
      <c r="B83" s="27" t="s">
        <v>51</v>
      </c>
      <c r="C83" s="27" t="s">
        <v>3579</v>
      </c>
      <c r="D83" s="27" t="s">
        <v>53</v>
      </c>
      <c r="E83" s="27" t="s">
        <v>3470</v>
      </c>
      <c r="F83" s="27" t="s">
        <v>3470</v>
      </c>
      <c r="G83" s="27" t="s">
        <v>3580</v>
      </c>
      <c r="H83" s="27" t="s">
        <v>554</v>
      </c>
      <c r="I83" s="27" t="s">
        <v>3581</v>
      </c>
      <c r="J83" s="27"/>
      <c r="K83" s="27" t="s">
        <v>95</v>
      </c>
      <c r="L83" s="27" t="s">
        <v>3582</v>
      </c>
      <c r="M83" s="27" t="s">
        <v>3583</v>
      </c>
      <c r="N83" s="27" t="s">
        <v>61</v>
      </c>
      <c r="O83" s="27" t="s">
        <v>3584</v>
      </c>
      <c r="P83" s="27" t="s">
        <v>99</v>
      </c>
      <c r="Q83" s="27" t="s">
        <v>64</v>
      </c>
      <c r="R83" s="27" t="s">
        <v>65</v>
      </c>
      <c r="S83" s="27" t="s">
        <v>66</v>
      </c>
      <c r="T83" s="27" t="s">
        <v>67</v>
      </c>
      <c r="U83" s="27" t="s">
        <v>7</v>
      </c>
      <c r="V83" s="27" t="s">
        <v>1864</v>
      </c>
      <c r="W83" s="27" t="s">
        <v>1865</v>
      </c>
      <c r="X83" s="27" t="s">
        <v>68</v>
      </c>
      <c r="Y83" s="27" t="s">
        <v>69</v>
      </c>
      <c r="Z83" s="27" t="s">
        <v>70</v>
      </c>
      <c r="AA83" s="27" t="s">
        <v>71</v>
      </c>
      <c r="AB83" s="21">
        <v>293315</v>
      </c>
      <c r="AC83" s="21">
        <v>0</v>
      </c>
      <c r="AD83" s="21">
        <v>293315</v>
      </c>
      <c r="AE83" s="21">
        <v>0</v>
      </c>
      <c r="AF83" s="27" t="s">
        <v>85</v>
      </c>
      <c r="AG83" s="27"/>
      <c r="AH83" s="27" t="s">
        <v>3544</v>
      </c>
      <c r="AI83" s="27" t="s">
        <v>3564</v>
      </c>
      <c r="AJ83" s="27" t="s">
        <v>3579</v>
      </c>
      <c r="AK83" s="27" t="s">
        <v>3585</v>
      </c>
      <c r="AL83" s="27" t="s">
        <v>3586</v>
      </c>
      <c r="AM83" s="27" t="s">
        <v>3587</v>
      </c>
      <c r="AN83" s="27"/>
      <c r="AO83" s="27" t="s">
        <v>3588</v>
      </c>
    </row>
    <row r="84" spans="1:41" x14ac:dyDescent="0.25">
      <c r="A84" s="27" t="s">
        <v>50</v>
      </c>
      <c r="B84" s="27" t="s">
        <v>51</v>
      </c>
      <c r="C84" s="27" t="s">
        <v>3589</v>
      </c>
      <c r="D84" s="27" t="s">
        <v>53</v>
      </c>
      <c r="E84" s="27" t="s">
        <v>3470</v>
      </c>
      <c r="F84" s="27" t="s">
        <v>3470</v>
      </c>
      <c r="G84" s="27" t="s">
        <v>3580</v>
      </c>
      <c r="H84" s="27" t="s">
        <v>554</v>
      </c>
      <c r="I84" s="27" t="s">
        <v>3581</v>
      </c>
      <c r="J84" s="27"/>
      <c r="K84" s="27" t="s">
        <v>95</v>
      </c>
      <c r="L84" s="27" t="s">
        <v>3590</v>
      </c>
      <c r="M84" s="27" t="s">
        <v>3591</v>
      </c>
      <c r="N84" s="27" t="s">
        <v>61</v>
      </c>
      <c r="O84" s="27" t="s">
        <v>3592</v>
      </c>
      <c r="P84" s="27" t="s">
        <v>99</v>
      </c>
      <c r="Q84" s="27" t="s">
        <v>100</v>
      </c>
      <c r="R84" s="27" t="s">
        <v>101</v>
      </c>
      <c r="S84" s="27" t="s">
        <v>66</v>
      </c>
      <c r="T84" s="27" t="s">
        <v>67</v>
      </c>
      <c r="U84" s="27" t="s">
        <v>7</v>
      </c>
      <c r="V84" s="27" t="s">
        <v>1864</v>
      </c>
      <c r="W84" s="27" t="s">
        <v>1865</v>
      </c>
      <c r="X84" s="27" t="s">
        <v>68</v>
      </c>
      <c r="Y84" s="27" t="s">
        <v>69</v>
      </c>
      <c r="Z84" s="27" t="s">
        <v>70</v>
      </c>
      <c r="AA84" s="27" t="s">
        <v>71</v>
      </c>
      <c r="AB84" s="21">
        <v>207752</v>
      </c>
      <c r="AC84" s="21">
        <v>0</v>
      </c>
      <c r="AD84" s="21">
        <v>207752</v>
      </c>
      <c r="AE84" s="21">
        <v>0</v>
      </c>
      <c r="AF84" s="27" t="s">
        <v>85</v>
      </c>
      <c r="AG84" s="27"/>
      <c r="AH84" s="27" t="s">
        <v>3544</v>
      </c>
      <c r="AI84" s="27" t="s">
        <v>3564</v>
      </c>
      <c r="AJ84" s="27" t="s">
        <v>3589</v>
      </c>
      <c r="AK84" s="27" t="s">
        <v>3593</v>
      </c>
      <c r="AL84" s="27" t="s">
        <v>3594</v>
      </c>
      <c r="AM84" s="27" t="s">
        <v>3595</v>
      </c>
      <c r="AN84" s="27"/>
      <c r="AO84" s="27" t="s">
        <v>3596</v>
      </c>
    </row>
    <row r="85" spans="1:41" x14ac:dyDescent="0.25">
      <c r="A85" s="27" t="s">
        <v>50</v>
      </c>
      <c r="B85" s="27" t="s">
        <v>51</v>
      </c>
      <c r="C85" s="27" t="s">
        <v>3597</v>
      </c>
      <c r="D85" s="27" t="s">
        <v>53</v>
      </c>
      <c r="E85" s="27" t="s">
        <v>3470</v>
      </c>
      <c r="F85" s="27" t="s">
        <v>3470</v>
      </c>
      <c r="G85" s="27" t="s">
        <v>3580</v>
      </c>
      <c r="H85" s="27" t="s">
        <v>554</v>
      </c>
      <c r="I85" s="27" t="s">
        <v>3581</v>
      </c>
      <c r="J85" s="27"/>
      <c r="K85" s="27" t="s">
        <v>95</v>
      </c>
      <c r="L85" s="27" t="s">
        <v>3598</v>
      </c>
      <c r="M85" s="27" t="s">
        <v>3599</v>
      </c>
      <c r="N85" s="27" t="s">
        <v>61</v>
      </c>
      <c r="O85" s="27" t="s">
        <v>3600</v>
      </c>
      <c r="P85" s="27" t="s">
        <v>99</v>
      </c>
      <c r="Q85" s="27" t="s">
        <v>113</v>
      </c>
      <c r="R85" s="27" t="s">
        <v>114</v>
      </c>
      <c r="S85" s="27" t="s">
        <v>66</v>
      </c>
      <c r="T85" s="27" t="s">
        <v>67</v>
      </c>
      <c r="U85" s="27" t="s">
        <v>7</v>
      </c>
      <c r="V85" s="27" t="s">
        <v>1864</v>
      </c>
      <c r="W85" s="27" t="s">
        <v>1865</v>
      </c>
      <c r="X85" s="27" t="s">
        <v>68</v>
      </c>
      <c r="Y85" s="27" t="s">
        <v>69</v>
      </c>
      <c r="Z85" s="27" t="s">
        <v>70</v>
      </c>
      <c r="AA85" s="27" t="s">
        <v>71</v>
      </c>
      <c r="AB85" s="21">
        <v>72021</v>
      </c>
      <c r="AC85" s="21">
        <v>0</v>
      </c>
      <c r="AD85" s="21">
        <v>72021</v>
      </c>
      <c r="AE85" s="21">
        <v>0</v>
      </c>
      <c r="AF85" s="27" t="s">
        <v>85</v>
      </c>
      <c r="AG85" s="27"/>
      <c r="AH85" s="27" t="s">
        <v>3544</v>
      </c>
      <c r="AI85" s="27" t="s">
        <v>3564</v>
      </c>
      <c r="AJ85" s="27" t="s">
        <v>3597</v>
      </c>
      <c r="AK85" s="27" t="s">
        <v>3601</v>
      </c>
      <c r="AL85" s="27" t="s">
        <v>3593</v>
      </c>
      <c r="AM85" s="27" t="s">
        <v>3602</v>
      </c>
      <c r="AN85" s="27"/>
      <c r="AO85" s="27" t="s">
        <v>3603</v>
      </c>
    </row>
    <row r="86" spans="1:41" x14ac:dyDescent="0.25">
      <c r="A86" s="27" t="s">
        <v>50</v>
      </c>
      <c r="B86" s="27" t="s">
        <v>51</v>
      </c>
      <c r="C86" s="27" t="s">
        <v>3971</v>
      </c>
      <c r="D86" s="27" t="s">
        <v>53</v>
      </c>
      <c r="E86" s="27" t="s">
        <v>3605</v>
      </c>
      <c r="F86" s="27" t="s">
        <v>3605</v>
      </c>
      <c r="G86" s="27" t="s">
        <v>3849</v>
      </c>
      <c r="H86" s="27" t="s">
        <v>612</v>
      </c>
      <c r="I86" s="27" t="s">
        <v>3972</v>
      </c>
      <c r="J86" s="27"/>
      <c r="K86" s="27" t="s">
        <v>95</v>
      </c>
      <c r="L86" s="27" t="s">
        <v>3582</v>
      </c>
      <c r="M86" s="27" t="s">
        <v>3583</v>
      </c>
      <c r="N86" s="27" t="s">
        <v>61</v>
      </c>
      <c r="O86" s="27" t="s">
        <v>3584</v>
      </c>
      <c r="P86" s="27" t="s">
        <v>99</v>
      </c>
      <c r="Q86" s="27" t="s">
        <v>64</v>
      </c>
      <c r="R86" s="27" t="s">
        <v>65</v>
      </c>
      <c r="S86" s="27" t="s">
        <v>66</v>
      </c>
      <c r="T86" s="27" t="s">
        <v>67</v>
      </c>
      <c r="U86" s="27" t="s">
        <v>7</v>
      </c>
      <c r="V86" s="27" t="s">
        <v>1864</v>
      </c>
      <c r="W86" s="27" t="s">
        <v>1865</v>
      </c>
      <c r="X86" s="27" t="s">
        <v>68</v>
      </c>
      <c r="Y86" s="27" t="s">
        <v>69</v>
      </c>
      <c r="Z86" s="27" t="s">
        <v>70</v>
      </c>
      <c r="AA86" s="27" t="s">
        <v>71</v>
      </c>
      <c r="AB86" s="21">
        <v>293315</v>
      </c>
      <c r="AC86" s="21">
        <v>0</v>
      </c>
      <c r="AD86" s="21">
        <v>293315</v>
      </c>
      <c r="AE86" s="21">
        <v>0</v>
      </c>
      <c r="AF86" s="27" t="s">
        <v>85</v>
      </c>
      <c r="AG86" s="27"/>
      <c r="AH86" s="27" t="s">
        <v>3544</v>
      </c>
      <c r="AI86" s="27" t="s">
        <v>3564</v>
      </c>
      <c r="AJ86" s="27" t="s">
        <v>3971</v>
      </c>
      <c r="AK86" s="27" t="s">
        <v>3973</v>
      </c>
      <c r="AL86" s="27" t="s">
        <v>3974</v>
      </c>
      <c r="AM86" s="27" t="s">
        <v>3975</v>
      </c>
      <c r="AN86" s="27"/>
      <c r="AO86" s="27" t="s">
        <v>3976</v>
      </c>
    </row>
    <row r="87" spans="1:41" x14ac:dyDescent="0.25">
      <c r="A87" s="27" t="s">
        <v>50</v>
      </c>
      <c r="B87" s="27" t="s">
        <v>51</v>
      </c>
      <c r="C87" s="27" t="s">
        <v>3977</v>
      </c>
      <c r="D87" s="27" t="s">
        <v>53</v>
      </c>
      <c r="E87" s="27" t="s">
        <v>3605</v>
      </c>
      <c r="F87" s="27" t="s">
        <v>3605</v>
      </c>
      <c r="G87" s="27" t="s">
        <v>3849</v>
      </c>
      <c r="H87" s="27" t="s">
        <v>612</v>
      </c>
      <c r="I87" s="27" t="s">
        <v>3978</v>
      </c>
      <c r="J87" s="27"/>
      <c r="K87" s="27" t="s">
        <v>95</v>
      </c>
      <c r="L87" s="27" t="s">
        <v>3979</v>
      </c>
      <c r="M87" s="27" t="s">
        <v>3980</v>
      </c>
      <c r="N87" s="27" t="s">
        <v>61</v>
      </c>
      <c r="O87" s="27" t="s">
        <v>3981</v>
      </c>
      <c r="P87" s="27" t="s">
        <v>99</v>
      </c>
      <c r="Q87" s="27" t="s">
        <v>64</v>
      </c>
      <c r="R87" s="27" t="s">
        <v>65</v>
      </c>
      <c r="S87" s="27" t="s">
        <v>66</v>
      </c>
      <c r="T87" s="27" t="s">
        <v>67</v>
      </c>
      <c r="U87" s="27" t="s">
        <v>7</v>
      </c>
      <c r="V87" s="27" t="s">
        <v>1864</v>
      </c>
      <c r="W87" s="27" t="s">
        <v>1865</v>
      </c>
      <c r="X87" s="27" t="s">
        <v>68</v>
      </c>
      <c r="Y87" s="27" t="s">
        <v>69</v>
      </c>
      <c r="Z87" s="27" t="s">
        <v>70</v>
      </c>
      <c r="AA87" s="27" t="s">
        <v>71</v>
      </c>
      <c r="AB87" s="21">
        <v>207752</v>
      </c>
      <c r="AC87" s="21">
        <v>0</v>
      </c>
      <c r="AD87" s="21">
        <v>207752</v>
      </c>
      <c r="AE87" s="21">
        <v>0</v>
      </c>
      <c r="AF87" s="27" t="s">
        <v>85</v>
      </c>
      <c r="AG87" s="27"/>
      <c r="AH87" s="27" t="s">
        <v>3544</v>
      </c>
      <c r="AI87" s="27" t="s">
        <v>3564</v>
      </c>
      <c r="AJ87" s="27" t="s">
        <v>3977</v>
      </c>
      <c r="AK87" s="27" t="s">
        <v>3982</v>
      </c>
      <c r="AL87" s="27" t="s">
        <v>3983</v>
      </c>
      <c r="AM87" s="27" t="s">
        <v>3984</v>
      </c>
      <c r="AN87" s="27"/>
      <c r="AO87" s="27" t="s">
        <v>3985</v>
      </c>
    </row>
    <row r="88" spans="1:41" x14ac:dyDescent="0.25">
      <c r="A88" s="27" t="s">
        <v>50</v>
      </c>
      <c r="B88" s="27" t="s">
        <v>51</v>
      </c>
      <c r="C88" s="27" t="s">
        <v>3986</v>
      </c>
      <c r="D88" s="27" t="s">
        <v>53</v>
      </c>
      <c r="E88" s="27" t="s">
        <v>3605</v>
      </c>
      <c r="F88" s="27" t="s">
        <v>3605</v>
      </c>
      <c r="G88" s="27" t="s">
        <v>3849</v>
      </c>
      <c r="H88" s="27" t="s">
        <v>612</v>
      </c>
      <c r="I88" s="27" t="s">
        <v>3987</v>
      </c>
      <c r="J88" s="27"/>
      <c r="K88" s="27" t="s">
        <v>95</v>
      </c>
      <c r="L88" s="27" t="s">
        <v>3590</v>
      </c>
      <c r="M88" s="27" t="s">
        <v>3591</v>
      </c>
      <c r="N88" s="27" t="s">
        <v>61</v>
      </c>
      <c r="O88" s="27" t="s">
        <v>3592</v>
      </c>
      <c r="P88" s="27" t="s">
        <v>99</v>
      </c>
      <c r="Q88" s="27" t="s">
        <v>100</v>
      </c>
      <c r="R88" s="27" t="s">
        <v>101</v>
      </c>
      <c r="S88" s="27" t="s">
        <v>66</v>
      </c>
      <c r="T88" s="27" t="s">
        <v>67</v>
      </c>
      <c r="U88" s="27" t="s">
        <v>7</v>
      </c>
      <c r="V88" s="27" t="s">
        <v>1864</v>
      </c>
      <c r="W88" s="27" t="s">
        <v>1865</v>
      </c>
      <c r="X88" s="27" t="s">
        <v>68</v>
      </c>
      <c r="Y88" s="27" t="s">
        <v>69</v>
      </c>
      <c r="Z88" s="27" t="s">
        <v>70</v>
      </c>
      <c r="AA88" s="27" t="s">
        <v>71</v>
      </c>
      <c r="AB88" s="21">
        <v>207752</v>
      </c>
      <c r="AC88" s="21">
        <v>0</v>
      </c>
      <c r="AD88" s="21">
        <v>207752</v>
      </c>
      <c r="AE88" s="21">
        <v>0</v>
      </c>
      <c r="AF88" s="27" t="s">
        <v>85</v>
      </c>
      <c r="AG88" s="27"/>
      <c r="AH88" s="27" t="s">
        <v>3544</v>
      </c>
      <c r="AI88" s="27" t="s">
        <v>3564</v>
      </c>
      <c r="AJ88" s="27" t="s">
        <v>3986</v>
      </c>
      <c r="AK88" s="27" t="s">
        <v>3988</v>
      </c>
      <c r="AL88" s="27" t="s">
        <v>3989</v>
      </c>
      <c r="AM88" s="27" t="s">
        <v>3990</v>
      </c>
      <c r="AN88" s="27"/>
      <c r="AO88" s="27" t="s">
        <v>3991</v>
      </c>
    </row>
    <row r="89" spans="1:41" x14ac:dyDescent="0.25">
      <c r="A89" s="27" t="s">
        <v>50</v>
      </c>
      <c r="B89" s="27" t="s">
        <v>51</v>
      </c>
      <c r="C89" s="27" t="s">
        <v>3992</v>
      </c>
      <c r="D89" s="27" t="s">
        <v>53</v>
      </c>
      <c r="E89" s="27" t="s">
        <v>3605</v>
      </c>
      <c r="F89" s="27" t="s">
        <v>3605</v>
      </c>
      <c r="G89" s="27" t="s">
        <v>3849</v>
      </c>
      <c r="H89" s="27" t="s">
        <v>612</v>
      </c>
      <c r="I89" s="27" t="s">
        <v>3993</v>
      </c>
      <c r="J89" s="27"/>
      <c r="K89" s="27" t="s">
        <v>95</v>
      </c>
      <c r="L89" s="27" t="s">
        <v>3598</v>
      </c>
      <c r="M89" s="27" t="s">
        <v>3599</v>
      </c>
      <c r="N89" s="27" t="s">
        <v>61</v>
      </c>
      <c r="O89" s="27" t="s">
        <v>3600</v>
      </c>
      <c r="P89" s="27" t="s">
        <v>99</v>
      </c>
      <c r="Q89" s="27" t="s">
        <v>113</v>
      </c>
      <c r="R89" s="27" t="s">
        <v>114</v>
      </c>
      <c r="S89" s="27" t="s">
        <v>66</v>
      </c>
      <c r="T89" s="27" t="s">
        <v>67</v>
      </c>
      <c r="U89" s="27" t="s">
        <v>7</v>
      </c>
      <c r="V89" s="27" t="s">
        <v>1864</v>
      </c>
      <c r="W89" s="27" t="s">
        <v>1865</v>
      </c>
      <c r="X89" s="27" t="s">
        <v>68</v>
      </c>
      <c r="Y89" s="27" t="s">
        <v>69</v>
      </c>
      <c r="Z89" s="27" t="s">
        <v>70</v>
      </c>
      <c r="AA89" s="27" t="s">
        <v>71</v>
      </c>
      <c r="AB89" s="21">
        <v>252074</v>
      </c>
      <c r="AC89" s="21">
        <v>0</v>
      </c>
      <c r="AD89" s="21">
        <v>252074</v>
      </c>
      <c r="AE89" s="21">
        <v>0</v>
      </c>
      <c r="AF89" s="27" t="s">
        <v>85</v>
      </c>
      <c r="AG89" s="27"/>
      <c r="AH89" s="27" t="s">
        <v>3544</v>
      </c>
      <c r="AI89" s="27" t="s">
        <v>3564</v>
      </c>
      <c r="AJ89" s="27" t="s">
        <v>3992</v>
      </c>
      <c r="AK89" s="27" t="s">
        <v>3994</v>
      </c>
      <c r="AL89" s="27" t="s">
        <v>3995</v>
      </c>
      <c r="AM89" s="27" t="s">
        <v>3996</v>
      </c>
      <c r="AN89" s="27"/>
      <c r="AO89" s="27" t="s">
        <v>3997</v>
      </c>
    </row>
    <row r="90" spans="1:41" x14ac:dyDescent="0.25">
      <c r="A90" s="27" t="s">
        <v>50</v>
      </c>
      <c r="B90" s="27" t="s">
        <v>51</v>
      </c>
      <c r="C90" s="27" t="s">
        <v>3998</v>
      </c>
      <c r="D90" s="27" t="s">
        <v>53</v>
      </c>
      <c r="E90" s="27" t="s">
        <v>3605</v>
      </c>
      <c r="F90" s="27" t="s">
        <v>3605</v>
      </c>
      <c r="G90" s="27" t="s">
        <v>3849</v>
      </c>
      <c r="H90" s="27" t="s">
        <v>612</v>
      </c>
      <c r="I90" s="27" t="s">
        <v>3999</v>
      </c>
      <c r="J90" s="27"/>
      <c r="K90" s="27" t="s">
        <v>95</v>
      </c>
      <c r="L90" s="27" t="s">
        <v>4000</v>
      </c>
      <c r="M90" s="27" t="s">
        <v>4001</v>
      </c>
      <c r="N90" s="27" t="s">
        <v>61</v>
      </c>
      <c r="O90" s="27" t="s">
        <v>4002</v>
      </c>
      <c r="P90" s="27" t="s">
        <v>99</v>
      </c>
      <c r="Q90" s="27" t="s">
        <v>113</v>
      </c>
      <c r="R90" s="27" t="s">
        <v>114</v>
      </c>
      <c r="S90" s="27" t="s">
        <v>66</v>
      </c>
      <c r="T90" s="27" t="s">
        <v>67</v>
      </c>
      <c r="U90" s="27" t="s">
        <v>7</v>
      </c>
      <c r="V90" s="27" t="s">
        <v>1864</v>
      </c>
      <c r="W90" s="27" t="s">
        <v>1865</v>
      </c>
      <c r="X90" s="27" t="s">
        <v>68</v>
      </c>
      <c r="Y90" s="27" t="s">
        <v>69</v>
      </c>
      <c r="Z90" s="27" t="s">
        <v>70</v>
      </c>
      <c r="AA90" s="27" t="s">
        <v>71</v>
      </c>
      <c r="AB90" s="21">
        <v>252074</v>
      </c>
      <c r="AC90" s="21">
        <v>0</v>
      </c>
      <c r="AD90" s="21">
        <v>252074</v>
      </c>
      <c r="AE90" s="21">
        <v>0</v>
      </c>
      <c r="AF90" s="27" t="s">
        <v>85</v>
      </c>
      <c r="AG90" s="27"/>
      <c r="AH90" s="27" t="s">
        <v>3544</v>
      </c>
      <c r="AI90" s="27" t="s">
        <v>3564</v>
      </c>
      <c r="AJ90" s="27" t="s">
        <v>3998</v>
      </c>
      <c r="AK90" s="27" t="s">
        <v>4003</v>
      </c>
      <c r="AL90" s="27" t="s">
        <v>4004</v>
      </c>
      <c r="AM90" s="27" t="s">
        <v>4005</v>
      </c>
      <c r="AN90" s="27"/>
      <c r="AO90" s="27" t="s">
        <v>4006</v>
      </c>
    </row>
    <row r="91" spans="1:41" x14ac:dyDescent="0.25">
      <c r="A91" s="27" t="s">
        <v>50</v>
      </c>
      <c r="B91" s="27" t="s">
        <v>51</v>
      </c>
      <c r="C91" s="27" t="s">
        <v>4007</v>
      </c>
      <c r="D91" s="27" t="s">
        <v>53</v>
      </c>
      <c r="E91" s="27" t="s">
        <v>3605</v>
      </c>
      <c r="F91" s="27" t="s">
        <v>3605</v>
      </c>
      <c r="G91" s="27" t="s">
        <v>3849</v>
      </c>
      <c r="H91" s="27" t="s">
        <v>612</v>
      </c>
      <c r="I91" s="27" t="s">
        <v>4008</v>
      </c>
      <c r="J91" s="27"/>
      <c r="K91" s="27" t="s">
        <v>95</v>
      </c>
      <c r="L91" s="27" t="s">
        <v>4009</v>
      </c>
      <c r="M91" s="27" t="s">
        <v>4010</v>
      </c>
      <c r="N91" s="27" t="s">
        <v>61</v>
      </c>
      <c r="O91" s="27" t="s">
        <v>4011</v>
      </c>
      <c r="P91" s="27" t="s">
        <v>99</v>
      </c>
      <c r="Q91" s="27" t="s">
        <v>113</v>
      </c>
      <c r="R91" s="27" t="s">
        <v>114</v>
      </c>
      <c r="S91" s="27" t="s">
        <v>66</v>
      </c>
      <c r="T91" s="27" t="s">
        <v>67</v>
      </c>
      <c r="U91" s="27" t="s">
        <v>7</v>
      </c>
      <c r="V91" s="27" t="s">
        <v>1864</v>
      </c>
      <c r="W91" s="27" t="s">
        <v>1865</v>
      </c>
      <c r="X91" s="27" t="s">
        <v>68</v>
      </c>
      <c r="Y91" s="27" t="s">
        <v>69</v>
      </c>
      <c r="Z91" s="27" t="s">
        <v>70</v>
      </c>
      <c r="AA91" s="27" t="s">
        <v>71</v>
      </c>
      <c r="AB91" s="21">
        <v>207752</v>
      </c>
      <c r="AC91" s="21">
        <v>0</v>
      </c>
      <c r="AD91" s="21">
        <v>207752</v>
      </c>
      <c r="AE91" s="21">
        <v>0</v>
      </c>
      <c r="AF91" s="27" t="s">
        <v>85</v>
      </c>
      <c r="AG91" s="27"/>
      <c r="AH91" s="27" t="s">
        <v>3544</v>
      </c>
      <c r="AI91" s="27" t="s">
        <v>3564</v>
      </c>
      <c r="AJ91" s="27" t="s">
        <v>4007</v>
      </c>
      <c r="AK91" s="27" t="s">
        <v>4012</v>
      </c>
      <c r="AL91" s="27" t="s">
        <v>4013</v>
      </c>
      <c r="AM91" s="27" t="s">
        <v>4014</v>
      </c>
      <c r="AN91" s="27"/>
      <c r="AO91" s="27" t="s">
        <v>4015</v>
      </c>
    </row>
    <row r="92" spans="1:41" x14ac:dyDescent="0.25">
      <c r="A92" s="27" t="s">
        <v>50</v>
      </c>
      <c r="B92" s="27" t="s">
        <v>51</v>
      </c>
      <c r="C92" s="27" t="s">
        <v>3604</v>
      </c>
      <c r="D92" s="27" t="s">
        <v>53</v>
      </c>
      <c r="E92" s="27" t="s">
        <v>3605</v>
      </c>
      <c r="F92" s="27" t="s">
        <v>3605</v>
      </c>
      <c r="G92" s="27" t="s">
        <v>3606</v>
      </c>
      <c r="H92" s="27" t="s">
        <v>554</v>
      </c>
      <c r="I92" s="27" t="s">
        <v>3607</v>
      </c>
      <c r="J92" s="27"/>
      <c r="K92" s="27" t="s">
        <v>95</v>
      </c>
      <c r="L92" s="27" t="s">
        <v>3608</v>
      </c>
      <c r="M92" s="27" t="s">
        <v>2551</v>
      </c>
      <c r="N92" s="27" t="s">
        <v>61</v>
      </c>
      <c r="O92" s="27" t="s">
        <v>3609</v>
      </c>
      <c r="P92" s="27" t="s">
        <v>99</v>
      </c>
      <c r="Q92" s="27" t="s">
        <v>81</v>
      </c>
      <c r="R92" s="27" t="s">
        <v>82</v>
      </c>
      <c r="S92" s="27" t="s">
        <v>66</v>
      </c>
      <c r="T92" s="27" t="s">
        <v>67</v>
      </c>
      <c r="U92" s="27" t="s">
        <v>7</v>
      </c>
      <c r="V92" s="27" t="s">
        <v>1864</v>
      </c>
      <c r="W92" s="27" t="s">
        <v>1865</v>
      </c>
      <c r="X92" s="27" t="s">
        <v>68</v>
      </c>
      <c r="Y92" s="27" t="s">
        <v>69</v>
      </c>
      <c r="Z92" s="27" t="s">
        <v>70</v>
      </c>
      <c r="AA92" s="27" t="s">
        <v>71</v>
      </c>
      <c r="AB92" s="21">
        <v>356146</v>
      </c>
      <c r="AC92" s="21">
        <v>0</v>
      </c>
      <c r="AD92" s="21">
        <v>356146</v>
      </c>
      <c r="AE92" s="21">
        <v>0</v>
      </c>
      <c r="AF92" s="27" t="s">
        <v>85</v>
      </c>
      <c r="AG92" s="27"/>
      <c r="AH92" s="27" t="s">
        <v>3544</v>
      </c>
      <c r="AI92" s="27" t="s">
        <v>3564</v>
      </c>
      <c r="AJ92" s="27" t="s">
        <v>3604</v>
      </c>
      <c r="AK92" s="27" t="s">
        <v>3610</v>
      </c>
      <c r="AL92" s="27" t="s">
        <v>3611</v>
      </c>
      <c r="AM92" s="27" t="s">
        <v>3612</v>
      </c>
      <c r="AN92" s="27"/>
      <c r="AO92" s="27" t="s">
        <v>3613</v>
      </c>
    </row>
    <row r="93" spans="1:41" x14ac:dyDescent="0.25">
      <c r="A93" s="27" t="s">
        <v>50</v>
      </c>
      <c r="B93" s="27" t="s">
        <v>51</v>
      </c>
      <c r="C93" s="27" t="s">
        <v>4016</v>
      </c>
      <c r="D93" s="27" t="s">
        <v>53</v>
      </c>
      <c r="E93" s="27" t="s">
        <v>3605</v>
      </c>
      <c r="F93" s="27" t="s">
        <v>3605</v>
      </c>
      <c r="G93" s="27" t="s">
        <v>3849</v>
      </c>
      <c r="H93" s="27" t="s">
        <v>612</v>
      </c>
      <c r="I93" s="27" t="s">
        <v>4017</v>
      </c>
      <c r="J93" s="27"/>
      <c r="K93" s="27" t="s">
        <v>95</v>
      </c>
      <c r="L93" s="27" t="s">
        <v>119</v>
      </c>
      <c r="M93" s="27" t="s">
        <v>120</v>
      </c>
      <c r="N93" s="27" t="s">
        <v>61</v>
      </c>
      <c r="O93" s="27" t="s">
        <v>121</v>
      </c>
      <c r="P93" s="27" t="s">
        <v>99</v>
      </c>
      <c r="Q93" s="27" t="s">
        <v>113</v>
      </c>
      <c r="R93" s="27" t="s">
        <v>114</v>
      </c>
      <c r="S93" s="27" t="s">
        <v>66</v>
      </c>
      <c r="T93" s="27" t="s">
        <v>67</v>
      </c>
      <c r="U93" s="27" t="s">
        <v>7</v>
      </c>
      <c r="V93" s="27" t="s">
        <v>1864</v>
      </c>
      <c r="W93" s="27" t="s">
        <v>1865</v>
      </c>
      <c r="X93" s="27" t="s">
        <v>68</v>
      </c>
      <c r="Y93" s="27" t="s">
        <v>69</v>
      </c>
      <c r="Z93" s="27" t="s">
        <v>70</v>
      </c>
      <c r="AA93" s="27" t="s">
        <v>71</v>
      </c>
      <c r="AB93" s="21">
        <v>947752</v>
      </c>
      <c r="AC93" s="21">
        <v>0</v>
      </c>
      <c r="AD93" s="21">
        <v>947752</v>
      </c>
      <c r="AE93" s="21">
        <v>0</v>
      </c>
      <c r="AF93" s="27" t="s">
        <v>85</v>
      </c>
      <c r="AG93" s="27"/>
      <c r="AH93" s="27" t="s">
        <v>3544</v>
      </c>
      <c r="AI93" s="27" t="s">
        <v>3564</v>
      </c>
      <c r="AJ93" s="27" t="s">
        <v>4016</v>
      </c>
      <c r="AK93" s="27" t="s">
        <v>4018</v>
      </c>
      <c r="AL93" s="27" t="s">
        <v>4019</v>
      </c>
      <c r="AM93" s="27" t="s">
        <v>4020</v>
      </c>
      <c r="AN93" s="27"/>
      <c r="AO93" s="27" t="s">
        <v>4021</v>
      </c>
    </row>
    <row r="94" spans="1:41" x14ac:dyDescent="0.25">
      <c r="A94" s="27" t="s">
        <v>50</v>
      </c>
      <c r="B94" s="27" t="s">
        <v>51</v>
      </c>
      <c r="C94" s="27" t="s">
        <v>4022</v>
      </c>
      <c r="D94" s="27" t="s">
        <v>53</v>
      </c>
      <c r="E94" s="27" t="s">
        <v>3605</v>
      </c>
      <c r="F94" s="27" t="s">
        <v>3605</v>
      </c>
      <c r="G94" s="27" t="s">
        <v>3849</v>
      </c>
      <c r="H94" s="27" t="s">
        <v>612</v>
      </c>
      <c r="I94" s="27" t="s">
        <v>4023</v>
      </c>
      <c r="J94" s="27"/>
      <c r="K94" s="27" t="s">
        <v>95</v>
      </c>
      <c r="L94" s="27" t="s">
        <v>137</v>
      </c>
      <c r="M94" s="27" t="s">
        <v>4024</v>
      </c>
      <c r="N94" s="27" t="s">
        <v>61</v>
      </c>
      <c r="O94" s="27" t="s">
        <v>139</v>
      </c>
      <c r="P94" s="27" t="s">
        <v>99</v>
      </c>
      <c r="Q94" s="27" t="s">
        <v>81</v>
      </c>
      <c r="R94" s="27" t="s">
        <v>82</v>
      </c>
      <c r="S94" s="27" t="s">
        <v>66</v>
      </c>
      <c r="T94" s="27" t="s">
        <v>67</v>
      </c>
      <c r="U94" s="27" t="s">
        <v>7</v>
      </c>
      <c r="V94" s="27" t="s">
        <v>1864</v>
      </c>
      <c r="W94" s="27" t="s">
        <v>1865</v>
      </c>
      <c r="X94" s="27" t="s">
        <v>68</v>
      </c>
      <c r="Y94" s="27" t="s">
        <v>69</v>
      </c>
      <c r="Z94" s="27" t="s">
        <v>70</v>
      </c>
      <c r="AA94" s="27" t="s">
        <v>71</v>
      </c>
      <c r="AB94" s="21">
        <v>947752</v>
      </c>
      <c r="AC94" s="21">
        <v>0</v>
      </c>
      <c r="AD94" s="21">
        <v>947752</v>
      </c>
      <c r="AE94" s="21">
        <v>0</v>
      </c>
      <c r="AF94" s="27" t="s">
        <v>85</v>
      </c>
      <c r="AG94" s="27"/>
      <c r="AH94" s="27" t="s">
        <v>3544</v>
      </c>
      <c r="AI94" s="27" t="s">
        <v>3564</v>
      </c>
      <c r="AJ94" s="27" t="s">
        <v>4022</v>
      </c>
      <c r="AK94" s="27" t="s">
        <v>4025</v>
      </c>
      <c r="AL94" s="27" t="s">
        <v>4026</v>
      </c>
      <c r="AM94" s="27" t="s">
        <v>4027</v>
      </c>
      <c r="AN94" s="27"/>
      <c r="AO94" s="27" t="s">
        <v>4028</v>
      </c>
    </row>
    <row r="95" spans="1:41" x14ac:dyDescent="0.25">
      <c r="A95" s="27" t="s">
        <v>50</v>
      </c>
      <c r="B95" s="27" t="s">
        <v>51</v>
      </c>
      <c r="C95" s="27" t="s">
        <v>4029</v>
      </c>
      <c r="D95" s="27" t="s">
        <v>53</v>
      </c>
      <c r="E95" s="27" t="s">
        <v>3403</v>
      </c>
      <c r="F95" s="27" t="s">
        <v>3403</v>
      </c>
      <c r="G95" s="27" t="s">
        <v>3849</v>
      </c>
      <c r="H95" s="27" t="s">
        <v>612</v>
      </c>
      <c r="I95" s="27" t="s">
        <v>4030</v>
      </c>
      <c r="J95" s="27"/>
      <c r="K95" s="27" t="s">
        <v>95</v>
      </c>
      <c r="L95" s="27" t="s">
        <v>3608</v>
      </c>
      <c r="M95" s="27" t="s">
        <v>2551</v>
      </c>
      <c r="N95" s="27" t="s">
        <v>61</v>
      </c>
      <c r="O95" s="27" t="s">
        <v>3609</v>
      </c>
      <c r="P95" s="27" t="s">
        <v>99</v>
      </c>
      <c r="Q95" s="27" t="s">
        <v>81</v>
      </c>
      <c r="R95" s="27" t="s">
        <v>82</v>
      </c>
      <c r="S95" s="27" t="s">
        <v>66</v>
      </c>
      <c r="T95" s="27" t="s">
        <v>67</v>
      </c>
      <c r="U95" s="27" t="s">
        <v>7</v>
      </c>
      <c r="V95" s="27" t="s">
        <v>1864</v>
      </c>
      <c r="W95" s="27" t="s">
        <v>1865</v>
      </c>
      <c r="X95" s="27" t="s">
        <v>68</v>
      </c>
      <c r="Y95" s="27" t="s">
        <v>69</v>
      </c>
      <c r="Z95" s="27" t="s">
        <v>70</v>
      </c>
      <c r="AA95" s="27" t="s">
        <v>71</v>
      </c>
      <c r="AB95" s="21">
        <v>1067752</v>
      </c>
      <c r="AC95" s="21">
        <v>0</v>
      </c>
      <c r="AD95" s="21">
        <v>1067752</v>
      </c>
      <c r="AE95" s="21">
        <v>0</v>
      </c>
      <c r="AF95" s="27" t="s">
        <v>85</v>
      </c>
      <c r="AG95" s="27"/>
      <c r="AH95" s="27" t="s">
        <v>3544</v>
      </c>
      <c r="AI95" s="27" t="s">
        <v>3564</v>
      </c>
      <c r="AJ95" s="27" t="s">
        <v>4029</v>
      </c>
      <c r="AK95" s="27" t="s">
        <v>4031</v>
      </c>
      <c r="AL95" s="27" t="s">
        <v>4032</v>
      </c>
      <c r="AM95" s="27" t="s">
        <v>4033</v>
      </c>
      <c r="AN95" s="27"/>
      <c r="AO95" s="27" t="s">
        <v>4034</v>
      </c>
    </row>
    <row r="96" spans="1:41" x14ac:dyDescent="0.25">
      <c r="A96" s="27" t="s">
        <v>50</v>
      </c>
      <c r="B96" s="27" t="s">
        <v>51</v>
      </c>
      <c r="C96" s="27" t="s">
        <v>4035</v>
      </c>
      <c r="D96" s="27" t="s">
        <v>53</v>
      </c>
      <c r="E96" s="27" t="s">
        <v>3403</v>
      </c>
      <c r="F96" s="27" t="s">
        <v>3403</v>
      </c>
      <c r="G96" s="27" t="s">
        <v>3404</v>
      </c>
      <c r="H96" s="27" t="s">
        <v>307</v>
      </c>
      <c r="I96" s="27" t="s">
        <v>4036</v>
      </c>
      <c r="J96" s="27"/>
      <c r="K96" s="27" t="s">
        <v>58</v>
      </c>
      <c r="L96" s="27" t="s">
        <v>1786</v>
      </c>
      <c r="M96" s="27" t="s">
        <v>1787</v>
      </c>
      <c r="N96" s="27" t="s">
        <v>61</v>
      </c>
      <c r="O96" s="27" t="s">
        <v>1788</v>
      </c>
      <c r="P96" s="27" t="s">
        <v>99</v>
      </c>
      <c r="Q96" s="27" t="s">
        <v>197</v>
      </c>
      <c r="R96" s="27" t="s">
        <v>198</v>
      </c>
      <c r="S96" s="27" t="s">
        <v>66</v>
      </c>
      <c r="T96" s="27" t="s">
        <v>67</v>
      </c>
      <c r="U96" s="27" t="s">
        <v>7</v>
      </c>
      <c r="V96" s="27" t="s">
        <v>1567</v>
      </c>
      <c r="W96" s="27" t="s">
        <v>1568</v>
      </c>
      <c r="X96" s="27" t="s">
        <v>187</v>
      </c>
      <c r="Y96" s="27" t="s">
        <v>188</v>
      </c>
      <c r="Z96" s="27" t="s">
        <v>189</v>
      </c>
      <c r="AA96" s="27" t="s">
        <v>71</v>
      </c>
      <c r="AB96" s="21">
        <v>4330724.99</v>
      </c>
      <c r="AC96" s="21">
        <v>0</v>
      </c>
      <c r="AD96" s="21">
        <v>4330724.99</v>
      </c>
      <c r="AE96" s="21">
        <v>4330724.99</v>
      </c>
      <c r="AF96" s="27" t="s">
        <v>329</v>
      </c>
      <c r="AG96" s="27"/>
      <c r="AH96" s="27" t="s">
        <v>4037</v>
      </c>
      <c r="AI96" s="27" t="s">
        <v>4038</v>
      </c>
      <c r="AJ96" s="27" t="s">
        <v>4035</v>
      </c>
      <c r="AK96" s="27"/>
      <c r="AL96" s="27"/>
      <c r="AM96" s="27"/>
      <c r="AN96" s="27"/>
      <c r="AO96" s="27" t="s">
        <v>4039</v>
      </c>
    </row>
    <row r="97" spans="1:41" x14ac:dyDescent="0.25">
      <c r="A97" s="27" t="s">
        <v>50</v>
      </c>
      <c r="B97" s="27" t="s">
        <v>51</v>
      </c>
      <c r="C97" s="27" t="s">
        <v>4040</v>
      </c>
      <c r="D97" s="27" t="s">
        <v>53</v>
      </c>
      <c r="E97" s="27" t="s">
        <v>3403</v>
      </c>
      <c r="F97" s="27" t="s">
        <v>3403</v>
      </c>
      <c r="G97" s="27" t="s">
        <v>4041</v>
      </c>
      <c r="H97" s="27" t="s">
        <v>175</v>
      </c>
      <c r="I97" s="27" t="s">
        <v>4042</v>
      </c>
      <c r="J97" s="27"/>
      <c r="K97" s="27" t="s">
        <v>58</v>
      </c>
      <c r="L97" s="27" t="s">
        <v>4043</v>
      </c>
      <c r="M97" s="27" t="s">
        <v>3236</v>
      </c>
      <c r="N97" s="27" t="s">
        <v>61</v>
      </c>
      <c r="O97" s="27" t="s">
        <v>4044</v>
      </c>
      <c r="P97" s="27" t="s">
        <v>63</v>
      </c>
      <c r="Q97" s="27" t="s">
        <v>197</v>
      </c>
      <c r="R97" s="27" t="s">
        <v>198</v>
      </c>
      <c r="S97" s="27" t="s">
        <v>66</v>
      </c>
      <c r="T97" s="27" t="s">
        <v>67</v>
      </c>
      <c r="U97" s="27" t="s">
        <v>7</v>
      </c>
      <c r="V97" s="27" t="s">
        <v>1567</v>
      </c>
      <c r="W97" s="27" t="s">
        <v>1568</v>
      </c>
      <c r="X97" s="27" t="s">
        <v>187</v>
      </c>
      <c r="Y97" s="27" t="s">
        <v>188</v>
      </c>
      <c r="Z97" s="27" t="s">
        <v>189</v>
      </c>
      <c r="AA97" s="27" t="s">
        <v>71</v>
      </c>
      <c r="AB97" s="21">
        <v>8.76</v>
      </c>
      <c r="AC97" s="21">
        <v>0</v>
      </c>
      <c r="AD97" s="21">
        <v>8.76</v>
      </c>
      <c r="AE97" s="21">
        <v>8.76</v>
      </c>
      <c r="AF97" s="27" t="s">
        <v>329</v>
      </c>
      <c r="AG97" s="27"/>
      <c r="AH97" s="27" t="s">
        <v>4045</v>
      </c>
      <c r="AI97" s="27" t="s">
        <v>4046</v>
      </c>
      <c r="AJ97" s="27" t="s">
        <v>4040</v>
      </c>
      <c r="AK97" s="27"/>
      <c r="AL97" s="27"/>
      <c r="AM97" s="27"/>
      <c r="AN97" s="27"/>
      <c r="AO97" s="27" t="s">
        <v>4047</v>
      </c>
    </row>
    <row r="98" spans="1:41" x14ac:dyDescent="0.25">
      <c r="A98" s="27" t="s">
        <v>50</v>
      </c>
      <c r="B98" s="27" t="s">
        <v>51</v>
      </c>
      <c r="C98" s="27" t="s">
        <v>4048</v>
      </c>
      <c r="D98" s="27" t="s">
        <v>53</v>
      </c>
      <c r="E98" s="27" t="s">
        <v>3403</v>
      </c>
      <c r="F98" s="27" t="s">
        <v>3403</v>
      </c>
      <c r="G98" s="27" t="s">
        <v>4049</v>
      </c>
      <c r="H98" s="27" t="s">
        <v>175</v>
      </c>
      <c r="I98" s="27" t="s">
        <v>4042</v>
      </c>
      <c r="J98" s="27"/>
      <c r="K98" s="27" t="s">
        <v>58</v>
      </c>
      <c r="L98" s="27" t="s">
        <v>4043</v>
      </c>
      <c r="M98" s="27" t="s">
        <v>3236</v>
      </c>
      <c r="N98" s="27" t="s">
        <v>61</v>
      </c>
      <c r="O98" s="27" t="s">
        <v>4044</v>
      </c>
      <c r="P98" s="27" t="s">
        <v>63</v>
      </c>
      <c r="Q98" s="27" t="s">
        <v>197</v>
      </c>
      <c r="R98" s="27" t="s">
        <v>198</v>
      </c>
      <c r="S98" s="27" t="s">
        <v>66</v>
      </c>
      <c r="T98" s="27" t="s">
        <v>67</v>
      </c>
      <c r="U98" s="27" t="s">
        <v>7</v>
      </c>
      <c r="V98" s="27" t="s">
        <v>1567</v>
      </c>
      <c r="W98" s="27" t="s">
        <v>1568</v>
      </c>
      <c r="X98" s="27" t="s">
        <v>187</v>
      </c>
      <c r="Y98" s="27" t="s">
        <v>188</v>
      </c>
      <c r="Z98" s="27" t="s">
        <v>189</v>
      </c>
      <c r="AA98" s="27" t="s">
        <v>71</v>
      </c>
      <c r="AB98" s="21">
        <v>2.98</v>
      </c>
      <c r="AC98" s="21">
        <v>0</v>
      </c>
      <c r="AD98" s="21">
        <v>2.98</v>
      </c>
      <c r="AE98" s="21">
        <v>2.98</v>
      </c>
      <c r="AF98" s="27" t="s">
        <v>329</v>
      </c>
      <c r="AG98" s="27"/>
      <c r="AH98" s="27" t="s">
        <v>4050</v>
      </c>
      <c r="AI98" s="27" t="s">
        <v>4051</v>
      </c>
      <c r="AJ98" s="27" t="s">
        <v>4048</v>
      </c>
      <c r="AK98" s="27"/>
      <c r="AL98" s="27"/>
      <c r="AM98" s="27"/>
      <c r="AN98" s="27"/>
      <c r="AO98" s="27" t="s">
        <v>4052</v>
      </c>
    </row>
    <row r="99" spans="1:41" x14ac:dyDescent="0.25">
      <c r="A99" s="27" t="s">
        <v>50</v>
      </c>
      <c r="B99" s="27" t="s">
        <v>51</v>
      </c>
      <c r="C99" s="27" t="s">
        <v>4053</v>
      </c>
      <c r="D99" s="27" t="s">
        <v>53</v>
      </c>
      <c r="E99" s="27" t="s">
        <v>3470</v>
      </c>
      <c r="F99" s="27" t="s">
        <v>3470</v>
      </c>
      <c r="G99" s="27" t="s">
        <v>4054</v>
      </c>
      <c r="H99" s="27" t="s">
        <v>175</v>
      </c>
      <c r="I99" s="27" t="s">
        <v>4055</v>
      </c>
      <c r="J99" s="27"/>
      <c r="K99" s="27" t="s">
        <v>95</v>
      </c>
      <c r="L99" s="27" t="s">
        <v>4056</v>
      </c>
      <c r="M99" s="27" t="s">
        <v>4057</v>
      </c>
      <c r="N99" s="27" t="s">
        <v>61</v>
      </c>
      <c r="O99" s="27" t="s">
        <v>4058</v>
      </c>
      <c r="P99" s="27" t="s">
        <v>99</v>
      </c>
      <c r="Q99" s="27" t="s">
        <v>81</v>
      </c>
      <c r="R99" s="27" t="s">
        <v>82</v>
      </c>
      <c r="S99" s="27" t="s">
        <v>66</v>
      </c>
      <c r="T99" s="27" t="s">
        <v>67</v>
      </c>
      <c r="U99" s="27" t="s">
        <v>7</v>
      </c>
      <c r="V99" s="27" t="s">
        <v>1567</v>
      </c>
      <c r="W99" s="27" t="s">
        <v>1568</v>
      </c>
      <c r="X99" s="27" t="s">
        <v>187</v>
      </c>
      <c r="Y99" s="27" t="s">
        <v>188</v>
      </c>
      <c r="Z99" s="27" t="s">
        <v>189</v>
      </c>
      <c r="AA99" s="27" t="s">
        <v>71</v>
      </c>
      <c r="AB99" s="21">
        <v>995143</v>
      </c>
      <c r="AC99" s="21">
        <v>0</v>
      </c>
      <c r="AD99" s="21">
        <v>995143</v>
      </c>
      <c r="AE99" s="21">
        <v>0</v>
      </c>
      <c r="AF99" s="27" t="s">
        <v>85</v>
      </c>
      <c r="AG99" s="27"/>
      <c r="AH99" s="27" t="s">
        <v>4059</v>
      </c>
      <c r="AI99" s="27" t="s">
        <v>4060</v>
      </c>
      <c r="AJ99" s="27" t="s">
        <v>4053</v>
      </c>
      <c r="AK99" s="27" t="s">
        <v>4061</v>
      </c>
      <c r="AL99" s="27" t="s">
        <v>4062</v>
      </c>
      <c r="AM99" s="27" t="s">
        <v>4063</v>
      </c>
      <c r="AN99" s="27"/>
      <c r="AO99" s="27" t="s">
        <v>4064</v>
      </c>
    </row>
    <row r="100" spans="1:41" x14ac:dyDescent="0.25">
      <c r="A100" s="27" t="s">
        <v>50</v>
      </c>
      <c r="B100" s="27" t="s">
        <v>51</v>
      </c>
      <c r="C100" s="27" t="s">
        <v>4065</v>
      </c>
      <c r="D100" s="27" t="s">
        <v>53</v>
      </c>
      <c r="E100" s="27" t="s">
        <v>3470</v>
      </c>
      <c r="F100" s="27" t="s">
        <v>3470</v>
      </c>
      <c r="G100" s="27" t="s">
        <v>4066</v>
      </c>
      <c r="H100" s="27" t="s">
        <v>175</v>
      </c>
      <c r="I100" s="27" t="s">
        <v>4067</v>
      </c>
      <c r="J100" s="27"/>
      <c r="K100" s="27" t="s">
        <v>95</v>
      </c>
      <c r="L100" s="27" t="s">
        <v>4068</v>
      </c>
      <c r="M100" s="27" t="s">
        <v>4069</v>
      </c>
      <c r="N100" s="27" t="s">
        <v>61</v>
      </c>
      <c r="O100" s="27" t="s">
        <v>4070</v>
      </c>
      <c r="P100" s="27" t="s">
        <v>99</v>
      </c>
      <c r="Q100" s="27" t="s">
        <v>81</v>
      </c>
      <c r="R100" s="27" t="s">
        <v>82</v>
      </c>
      <c r="S100" s="27" t="s">
        <v>66</v>
      </c>
      <c r="T100" s="27" t="s">
        <v>67</v>
      </c>
      <c r="U100" s="27" t="s">
        <v>7</v>
      </c>
      <c r="V100" s="27" t="s">
        <v>1567</v>
      </c>
      <c r="W100" s="27" t="s">
        <v>1568</v>
      </c>
      <c r="X100" s="27" t="s">
        <v>187</v>
      </c>
      <c r="Y100" s="27" t="s">
        <v>188</v>
      </c>
      <c r="Z100" s="27" t="s">
        <v>189</v>
      </c>
      <c r="AA100" s="27" t="s">
        <v>71</v>
      </c>
      <c r="AB100" s="21">
        <v>7519000</v>
      </c>
      <c r="AC100" s="21">
        <v>0</v>
      </c>
      <c r="AD100" s="21">
        <v>7519000</v>
      </c>
      <c r="AE100" s="21">
        <v>0</v>
      </c>
      <c r="AF100" s="27" t="s">
        <v>85</v>
      </c>
      <c r="AG100" s="27"/>
      <c r="AH100" s="27" t="s">
        <v>4071</v>
      </c>
      <c r="AI100" s="27" t="s">
        <v>4072</v>
      </c>
      <c r="AJ100" s="27" t="s">
        <v>4065</v>
      </c>
      <c r="AK100" s="27" t="s">
        <v>4073</v>
      </c>
      <c r="AL100" s="27" t="s">
        <v>4074</v>
      </c>
      <c r="AM100" s="27" t="s">
        <v>4075</v>
      </c>
      <c r="AN100" s="27"/>
      <c r="AO100" s="27" t="s">
        <v>4076</v>
      </c>
    </row>
    <row r="101" spans="1:41" x14ac:dyDescent="0.25">
      <c r="A101" s="27" t="s">
        <v>50</v>
      </c>
      <c r="B101" s="27" t="s">
        <v>51</v>
      </c>
      <c r="C101" s="27" t="s">
        <v>4077</v>
      </c>
      <c r="D101" s="27" t="s">
        <v>53</v>
      </c>
      <c r="E101" s="27" t="s">
        <v>3470</v>
      </c>
      <c r="F101" s="27" t="s">
        <v>3470</v>
      </c>
      <c r="G101" s="27" t="s">
        <v>3798</v>
      </c>
      <c r="H101" s="27" t="s">
        <v>175</v>
      </c>
      <c r="I101" s="27" t="s">
        <v>4078</v>
      </c>
      <c r="J101" s="27"/>
      <c r="K101" s="27" t="s">
        <v>95</v>
      </c>
      <c r="L101" s="27" t="s">
        <v>4079</v>
      </c>
      <c r="M101" s="27" t="s">
        <v>4080</v>
      </c>
      <c r="N101" s="27" t="s">
        <v>61</v>
      </c>
      <c r="O101" s="27" t="s">
        <v>4081</v>
      </c>
      <c r="P101" s="27" t="s">
        <v>99</v>
      </c>
      <c r="Q101" s="27" t="s">
        <v>4082</v>
      </c>
      <c r="R101" s="27" t="s">
        <v>2454</v>
      </c>
      <c r="S101" s="27" t="s">
        <v>66</v>
      </c>
      <c r="T101" s="27" t="s">
        <v>67</v>
      </c>
      <c r="U101" s="27" t="s">
        <v>7</v>
      </c>
      <c r="V101" s="27" t="s">
        <v>1567</v>
      </c>
      <c r="W101" s="27" t="s">
        <v>1568</v>
      </c>
      <c r="X101" s="27" t="s">
        <v>187</v>
      </c>
      <c r="Y101" s="27" t="s">
        <v>188</v>
      </c>
      <c r="Z101" s="27" t="s">
        <v>189</v>
      </c>
      <c r="AA101" s="27" t="s">
        <v>71</v>
      </c>
      <c r="AB101" s="21">
        <v>5300000</v>
      </c>
      <c r="AC101" s="21">
        <v>0</v>
      </c>
      <c r="AD101" s="21">
        <v>5300000</v>
      </c>
      <c r="AE101" s="21">
        <v>0</v>
      </c>
      <c r="AF101" s="27" t="s">
        <v>85</v>
      </c>
      <c r="AG101" s="27"/>
      <c r="AH101" s="27" t="s">
        <v>4083</v>
      </c>
      <c r="AI101" s="27" t="s">
        <v>4084</v>
      </c>
      <c r="AJ101" s="27" t="s">
        <v>4077</v>
      </c>
      <c r="AK101" s="27" t="s">
        <v>4085</v>
      </c>
      <c r="AL101" s="27" t="s">
        <v>4086</v>
      </c>
      <c r="AM101" s="27" t="s">
        <v>4087</v>
      </c>
      <c r="AN101" s="27"/>
      <c r="AO101" s="27" t="s">
        <v>4088</v>
      </c>
    </row>
    <row r="102" spans="1:41" x14ac:dyDescent="0.25">
      <c r="A102" s="27" t="s">
        <v>50</v>
      </c>
      <c r="B102" s="27" t="s">
        <v>51</v>
      </c>
      <c r="C102" s="27" t="s">
        <v>4089</v>
      </c>
      <c r="D102" s="27" t="s">
        <v>53</v>
      </c>
      <c r="E102" s="27" t="s">
        <v>3470</v>
      </c>
      <c r="F102" s="27" t="s">
        <v>3470</v>
      </c>
      <c r="G102" s="27" t="s">
        <v>4090</v>
      </c>
      <c r="H102" s="27" t="s">
        <v>56</v>
      </c>
      <c r="I102" s="27" t="s">
        <v>4091</v>
      </c>
      <c r="J102" s="27"/>
      <c r="K102" s="27" t="s">
        <v>95</v>
      </c>
      <c r="L102" s="27" t="s">
        <v>4092</v>
      </c>
      <c r="M102" s="27" t="s">
        <v>4093</v>
      </c>
      <c r="N102" s="27" t="s">
        <v>61</v>
      </c>
      <c r="O102" s="27" t="s">
        <v>4094</v>
      </c>
      <c r="P102" s="27" t="s">
        <v>99</v>
      </c>
      <c r="Q102" s="27" t="s">
        <v>81</v>
      </c>
      <c r="R102" s="27" t="s">
        <v>82</v>
      </c>
      <c r="S102" s="27" t="s">
        <v>66</v>
      </c>
      <c r="T102" s="27" t="s">
        <v>67</v>
      </c>
      <c r="U102" s="27" t="s">
        <v>7</v>
      </c>
      <c r="V102" s="27" t="s">
        <v>1567</v>
      </c>
      <c r="W102" s="27" t="s">
        <v>1568</v>
      </c>
      <c r="X102" s="27" t="s">
        <v>187</v>
      </c>
      <c r="Y102" s="27" t="s">
        <v>188</v>
      </c>
      <c r="Z102" s="27" t="s">
        <v>189</v>
      </c>
      <c r="AA102" s="27" t="s">
        <v>71</v>
      </c>
      <c r="AB102" s="21">
        <v>156885</v>
      </c>
      <c r="AC102" s="21">
        <v>0</v>
      </c>
      <c r="AD102" s="21">
        <v>156885</v>
      </c>
      <c r="AE102" s="21">
        <v>0</v>
      </c>
      <c r="AF102" s="27" t="s">
        <v>85</v>
      </c>
      <c r="AG102" s="27"/>
      <c r="AH102" s="27" t="s">
        <v>4095</v>
      </c>
      <c r="AI102" s="27" t="s">
        <v>4096</v>
      </c>
      <c r="AJ102" s="27" t="s">
        <v>4089</v>
      </c>
      <c r="AK102" s="27" t="s">
        <v>4097</v>
      </c>
      <c r="AL102" s="27" t="s">
        <v>4098</v>
      </c>
      <c r="AM102" s="27" t="s">
        <v>4099</v>
      </c>
      <c r="AN102" s="27"/>
      <c r="AO102" s="27" t="s">
        <v>4100</v>
      </c>
    </row>
    <row r="103" spans="1:41" x14ac:dyDescent="0.25">
      <c r="A103" s="27" t="s">
        <v>50</v>
      </c>
      <c r="B103" s="27" t="s">
        <v>51</v>
      </c>
      <c r="C103" s="27" t="s">
        <v>4101</v>
      </c>
      <c r="D103" s="27" t="s">
        <v>53</v>
      </c>
      <c r="E103" s="27" t="s">
        <v>3470</v>
      </c>
      <c r="F103" s="27" t="s">
        <v>3470</v>
      </c>
      <c r="G103" s="27" t="s">
        <v>4102</v>
      </c>
      <c r="H103" s="27" t="s">
        <v>56</v>
      </c>
      <c r="I103" s="27" t="s">
        <v>4103</v>
      </c>
      <c r="J103" s="27"/>
      <c r="K103" s="27" t="s">
        <v>95</v>
      </c>
      <c r="L103" s="27" t="s">
        <v>4104</v>
      </c>
      <c r="M103" s="27" t="s">
        <v>4105</v>
      </c>
      <c r="N103" s="27" t="s">
        <v>61</v>
      </c>
      <c r="O103" s="27" t="s">
        <v>4106</v>
      </c>
      <c r="P103" s="27" t="s">
        <v>99</v>
      </c>
      <c r="Q103" s="27" t="s">
        <v>81</v>
      </c>
      <c r="R103" s="27" t="s">
        <v>82</v>
      </c>
      <c r="S103" s="27" t="s">
        <v>66</v>
      </c>
      <c r="T103" s="27" t="s">
        <v>67</v>
      </c>
      <c r="U103" s="27" t="s">
        <v>7</v>
      </c>
      <c r="V103" s="27" t="s">
        <v>1567</v>
      </c>
      <c r="W103" s="27" t="s">
        <v>1568</v>
      </c>
      <c r="X103" s="27" t="s">
        <v>187</v>
      </c>
      <c r="Y103" s="27" t="s">
        <v>188</v>
      </c>
      <c r="Z103" s="27" t="s">
        <v>189</v>
      </c>
      <c r="AA103" s="27" t="s">
        <v>71</v>
      </c>
      <c r="AB103" s="21">
        <v>7900228</v>
      </c>
      <c r="AC103" s="21">
        <v>0</v>
      </c>
      <c r="AD103" s="21">
        <v>7900228</v>
      </c>
      <c r="AE103" s="21">
        <v>0</v>
      </c>
      <c r="AF103" s="27" t="s">
        <v>85</v>
      </c>
      <c r="AG103" s="27"/>
      <c r="AH103" s="27" t="s">
        <v>4107</v>
      </c>
      <c r="AI103" s="27" t="s">
        <v>4108</v>
      </c>
      <c r="AJ103" s="27" t="s">
        <v>4101</v>
      </c>
      <c r="AK103" s="27"/>
      <c r="AL103" s="27" t="s">
        <v>3766</v>
      </c>
      <c r="AM103" s="27" t="s">
        <v>4109</v>
      </c>
      <c r="AN103" s="27"/>
      <c r="AO103" s="27" t="s">
        <v>4110</v>
      </c>
    </row>
    <row r="104" spans="1:41" x14ac:dyDescent="0.25">
      <c r="A104" s="27" t="s">
        <v>50</v>
      </c>
      <c r="B104" s="27" t="s">
        <v>51</v>
      </c>
      <c r="C104" s="27" t="s">
        <v>4111</v>
      </c>
      <c r="D104" s="27" t="s">
        <v>53</v>
      </c>
      <c r="E104" s="27" t="s">
        <v>3470</v>
      </c>
      <c r="F104" s="27" t="s">
        <v>3470</v>
      </c>
      <c r="G104" s="27" t="s">
        <v>4112</v>
      </c>
      <c r="H104" s="27" t="s">
        <v>56</v>
      </c>
      <c r="I104" s="27" t="s">
        <v>4113</v>
      </c>
      <c r="J104" s="27"/>
      <c r="K104" s="27" t="s">
        <v>95</v>
      </c>
      <c r="L104" s="27" t="s">
        <v>4114</v>
      </c>
      <c r="M104" s="27" t="s">
        <v>4115</v>
      </c>
      <c r="N104" s="27" t="s">
        <v>61</v>
      </c>
      <c r="O104" s="27" t="s">
        <v>4116</v>
      </c>
      <c r="P104" s="27" t="s">
        <v>99</v>
      </c>
      <c r="Q104" s="27" t="s">
        <v>146</v>
      </c>
      <c r="R104" s="27" t="s">
        <v>147</v>
      </c>
      <c r="S104" s="27" t="s">
        <v>66</v>
      </c>
      <c r="T104" s="27" t="s">
        <v>67</v>
      </c>
      <c r="U104" s="27" t="s">
        <v>7</v>
      </c>
      <c r="V104" s="27" t="s">
        <v>1567</v>
      </c>
      <c r="W104" s="27" t="s">
        <v>1568</v>
      </c>
      <c r="X104" s="27" t="s">
        <v>187</v>
      </c>
      <c r="Y104" s="27" t="s">
        <v>188</v>
      </c>
      <c r="Z104" s="27" t="s">
        <v>189</v>
      </c>
      <c r="AA104" s="27" t="s">
        <v>71</v>
      </c>
      <c r="AB104" s="21">
        <v>2633409</v>
      </c>
      <c r="AC104" s="21">
        <v>0</v>
      </c>
      <c r="AD104" s="21">
        <v>2633409</v>
      </c>
      <c r="AE104" s="21">
        <v>0</v>
      </c>
      <c r="AF104" s="27" t="s">
        <v>85</v>
      </c>
      <c r="AG104" s="27"/>
      <c r="AH104" s="27" t="s">
        <v>4107</v>
      </c>
      <c r="AI104" s="27" t="s">
        <v>4108</v>
      </c>
      <c r="AJ104" s="27" t="s">
        <v>4111</v>
      </c>
      <c r="AK104" s="27" t="s">
        <v>4117</v>
      </c>
      <c r="AL104" s="27" t="s">
        <v>4118</v>
      </c>
      <c r="AM104" s="27" t="s">
        <v>4119</v>
      </c>
      <c r="AN104" s="27"/>
      <c r="AO104" s="27" t="s">
        <v>4120</v>
      </c>
    </row>
    <row r="105" spans="1:41" x14ac:dyDescent="0.25">
      <c r="A105" s="27" t="s">
        <v>50</v>
      </c>
      <c r="B105" s="27" t="s">
        <v>51</v>
      </c>
      <c r="C105" s="27" t="s">
        <v>4121</v>
      </c>
      <c r="D105" s="27" t="s">
        <v>53</v>
      </c>
      <c r="E105" s="27" t="s">
        <v>3470</v>
      </c>
      <c r="F105" s="27" t="s">
        <v>3470</v>
      </c>
      <c r="G105" s="27" t="s">
        <v>4122</v>
      </c>
      <c r="H105" s="27" t="s">
        <v>56</v>
      </c>
      <c r="I105" s="27" t="s">
        <v>4123</v>
      </c>
      <c r="J105" s="27"/>
      <c r="K105" s="27" t="s">
        <v>95</v>
      </c>
      <c r="L105" s="27" t="s">
        <v>4124</v>
      </c>
      <c r="M105" s="27" t="s">
        <v>4125</v>
      </c>
      <c r="N105" s="27" t="s">
        <v>61</v>
      </c>
      <c r="O105" s="27" t="s">
        <v>4126</v>
      </c>
      <c r="P105" s="27" t="s">
        <v>99</v>
      </c>
      <c r="Q105" s="27" t="s">
        <v>81</v>
      </c>
      <c r="R105" s="27" t="s">
        <v>82</v>
      </c>
      <c r="S105" s="27" t="s">
        <v>66</v>
      </c>
      <c r="T105" s="27" t="s">
        <v>67</v>
      </c>
      <c r="U105" s="27" t="s">
        <v>7</v>
      </c>
      <c r="V105" s="27" t="s">
        <v>1567</v>
      </c>
      <c r="W105" s="27" t="s">
        <v>1568</v>
      </c>
      <c r="X105" s="27" t="s">
        <v>187</v>
      </c>
      <c r="Y105" s="27" t="s">
        <v>188</v>
      </c>
      <c r="Z105" s="27" t="s">
        <v>189</v>
      </c>
      <c r="AA105" s="27" t="s">
        <v>71</v>
      </c>
      <c r="AB105" s="21">
        <v>6583522</v>
      </c>
      <c r="AC105" s="21">
        <v>0</v>
      </c>
      <c r="AD105" s="21">
        <v>6583522</v>
      </c>
      <c r="AE105" s="21">
        <v>0</v>
      </c>
      <c r="AF105" s="27" t="s">
        <v>85</v>
      </c>
      <c r="AG105" s="27"/>
      <c r="AH105" s="27" t="s">
        <v>4107</v>
      </c>
      <c r="AI105" s="27" t="s">
        <v>4108</v>
      </c>
      <c r="AJ105" s="27" t="s">
        <v>4121</v>
      </c>
      <c r="AK105" s="27"/>
      <c r="AL105" s="27" t="s">
        <v>4127</v>
      </c>
      <c r="AM105" s="27" t="s">
        <v>4128</v>
      </c>
      <c r="AN105" s="27"/>
      <c r="AO105" s="27" t="s">
        <v>4129</v>
      </c>
    </row>
    <row r="106" spans="1:41" x14ac:dyDescent="0.25">
      <c r="A106" s="27" t="s">
        <v>50</v>
      </c>
      <c r="B106" s="27" t="s">
        <v>51</v>
      </c>
      <c r="C106" s="27" t="s">
        <v>4130</v>
      </c>
      <c r="D106" s="27" t="s">
        <v>53</v>
      </c>
      <c r="E106" s="27" t="s">
        <v>3470</v>
      </c>
      <c r="F106" s="27" t="s">
        <v>3470</v>
      </c>
      <c r="G106" s="27" t="s">
        <v>4131</v>
      </c>
      <c r="H106" s="27" t="s">
        <v>56</v>
      </c>
      <c r="I106" s="27" t="s">
        <v>4132</v>
      </c>
      <c r="J106" s="27"/>
      <c r="K106" s="27" t="s">
        <v>95</v>
      </c>
      <c r="L106" s="27" t="s">
        <v>4133</v>
      </c>
      <c r="M106" s="27" t="s">
        <v>4134</v>
      </c>
      <c r="N106" s="27" t="s">
        <v>61</v>
      </c>
      <c r="O106" s="27" t="s">
        <v>4135</v>
      </c>
      <c r="P106" s="27" t="s">
        <v>99</v>
      </c>
      <c r="Q106" s="27" t="s">
        <v>81</v>
      </c>
      <c r="R106" s="27" t="s">
        <v>82</v>
      </c>
      <c r="S106" s="27" t="s">
        <v>66</v>
      </c>
      <c r="T106" s="27" t="s">
        <v>67</v>
      </c>
      <c r="U106" s="27" t="s">
        <v>7</v>
      </c>
      <c r="V106" s="27" t="s">
        <v>1567</v>
      </c>
      <c r="W106" s="27" t="s">
        <v>1568</v>
      </c>
      <c r="X106" s="27" t="s">
        <v>187</v>
      </c>
      <c r="Y106" s="27" t="s">
        <v>188</v>
      </c>
      <c r="Z106" s="27" t="s">
        <v>189</v>
      </c>
      <c r="AA106" s="27" t="s">
        <v>71</v>
      </c>
      <c r="AB106" s="21">
        <v>3291761</v>
      </c>
      <c r="AC106" s="21">
        <v>0</v>
      </c>
      <c r="AD106" s="21">
        <v>3291761</v>
      </c>
      <c r="AE106" s="21">
        <v>0</v>
      </c>
      <c r="AF106" s="27" t="s">
        <v>85</v>
      </c>
      <c r="AG106" s="27"/>
      <c r="AH106" s="27" t="s">
        <v>4107</v>
      </c>
      <c r="AI106" s="27" t="s">
        <v>4108</v>
      </c>
      <c r="AJ106" s="27" t="s">
        <v>4130</v>
      </c>
      <c r="AK106" s="27" t="s">
        <v>4136</v>
      </c>
      <c r="AL106" s="27" t="s">
        <v>4137</v>
      </c>
      <c r="AM106" s="27" t="s">
        <v>4138</v>
      </c>
      <c r="AN106" s="27"/>
      <c r="AO106" s="27" t="s">
        <v>4139</v>
      </c>
    </row>
    <row r="107" spans="1:41" x14ac:dyDescent="0.25">
      <c r="A107" s="27" t="s">
        <v>50</v>
      </c>
      <c r="B107" s="27" t="s">
        <v>51</v>
      </c>
      <c r="C107" s="27" t="s">
        <v>4140</v>
      </c>
      <c r="D107" s="27" t="s">
        <v>53</v>
      </c>
      <c r="E107" s="27" t="s">
        <v>3470</v>
      </c>
      <c r="F107" s="27" t="s">
        <v>3470</v>
      </c>
      <c r="G107" s="27" t="s">
        <v>4131</v>
      </c>
      <c r="H107" s="27" t="s">
        <v>56</v>
      </c>
      <c r="I107" s="27" t="s">
        <v>4132</v>
      </c>
      <c r="J107" s="27"/>
      <c r="K107" s="27" t="s">
        <v>95</v>
      </c>
      <c r="L107" s="27" t="s">
        <v>4141</v>
      </c>
      <c r="M107" s="27" t="s">
        <v>4142</v>
      </c>
      <c r="N107" s="27" t="s">
        <v>61</v>
      </c>
      <c r="O107" s="27" t="s">
        <v>4143</v>
      </c>
      <c r="P107" s="27" t="s">
        <v>99</v>
      </c>
      <c r="Q107" s="27" t="s">
        <v>81</v>
      </c>
      <c r="R107" s="27" t="s">
        <v>82</v>
      </c>
      <c r="S107" s="27" t="s">
        <v>66</v>
      </c>
      <c r="T107" s="27" t="s">
        <v>67</v>
      </c>
      <c r="U107" s="27" t="s">
        <v>7</v>
      </c>
      <c r="V107" s="27" t="s">
        <v>1567</v>
      </c>
      <c r="W107" s="27" t="s">
        <v>1568</v>
      </c>
      <c r="X107" s="27" t="s">
        <v>187</v>
      </c>
      <c r="Y107" s="27" t="s">
        <v>188</v>
      </c>
      <c r="Z107" s="27" t="s">
        <v>189</v>
      </c>
      <c r="AA107" s="27" t="s">
        <v>71</v>
      </c>
      <c r="AB107" s="21">
        <v>3291761</v>
      </c>
      <c r="AC107" s="21">
        <v>0</v>
      </c>
      <c r="AD107" s="21">
        <v>3291761</v>
      </c>
      <c r="AE107" s="21">
        <v>0</v>
      </c>
      <c r="AF107" s="27" t="s">
        <v>85</v>
      </c>
      <c r="AG107" s="27"/>
      <c r="AH107" s="27" t="s">
        <v>4107</v>
      </c>
      <c r="AI107" s="27" t="s">
        <v>4108</v>
      </c>
      <c r="AJ107" s="27" t="s">
        <v>4140</v>
      </c>
      <c r="AK107" s="27"/>
      <c r="AL107" s="27" t="s">
        <v>4144</v>
      </c>
      <c r="AM107" s="27" t="s">
        <v>4145</v>
      </c>
      <c r="AN107" s="27"/>
      <c r="AO107" s="27" t="s">
        <v>4146</v>
      </c>
    </row>
    <row r="108" spans="1:41" x14ac:dyDescent="0.25">
      <c r="A108" s="27" t="s">
        <v>50</v>
      </c>
      <c r="B108" s="27" t="s">
        <v>51</v>
      </c>
      <c r="C108" s="27" t="s">
        <v>4147</v>
      </c>
      <c r="D108" s="27" t="s">
        <v>53</v>
      </c>
      <c r="E108" s="27" t="s">
        <v>3470</v>
      </c>
      <c r="F108" s="27" t="s">
        <v>3470</v>
      </c>
      <c r="G108" s="27" t="s">
        <v>4131</v>
      </c>
      <c r="H108" s="27" t="s">
        <v>56</v>
      </c>
      <c r="I108" s="27" t="s">
        <v>4132</v>
      </c>
      <c r="J108" s="27"/>
      <c r="K108" s="27" t="s">
        <v>95</v>
      </c>
      <c r="L108" s="27" t="s">
        <v>4148</v>
      </c>
      <c r="M108" s="27" t="s">
        <v>4149</v>
      </c>
      <c r="N108" s="27" t="s">
        <v>61</v>
      </c>
      <c r="O108" s="27" t="s">
        <v>4150</v>
      </c>
      <c r="P108" s="27" t="s">
        <v>99</v>
      </c>
      <c r="Q108" s="27" t="s">
        <v>81</v>
      </c>
      <c r="R108" s="27" t="s">
        <v>82</v>
      </c>
      <c r="S108" s="27" t="s">
        <v>66</v>
      </c>
      <c r="T108" s="27" t="s">
        <v>67</v>
      </c>
      <c r="U108" s="27" t="s">
        <v>7</v>
      </c>
      <c r="V108" s="27" t="s">
        <v>1567</v>
      </c>
      <c r="W108" s="27" t="s">
        <v>1568</v>
      </c>
      <c r="X108" s="27" t="s">
        <v>187</v>
      </c>
      <c r="Y108" s="27" t="s">
        <v>188</v>
      </c>
      <c r="Z108" s="27" t="s">
        <v>189</v>
      </c>
      <c r="AA108" s="27" t="s">
        <v>71</v>
      </c>
      <c r="AB108" s="21">
        <v>3291761</v>
      </c>
      <c r="AC108" s="21">
        <v>0</v>
      </c>
      <c r="AD108" s="21">
        <v>3291761</v>
      </c>
      <c r="AE108" s="21">
        <v>0</v>
      </c>
      <c r="AF108" s="27" t="s">
        <v>85</v>
      </c>
      <c r="AG108" s="27"/>
      <c r="AH108" s="27" t="s">
        <v>4107</v>
      </c>
      <c r="AI108" s="27" t="s">
        <v>4108</v>
      </c>
      <c r="AJ108" s="27" t="s">
        <v>4147</v>
      </c>
      <c r="AK108" s="27"/>
      <c r="AL108" s="27" t="s">
        <v>4151</v>
      </c>
      <c r="AM108" s="27" t="s">
        <v>4152</v>
      </c>
      <c r="AN108" s="27"/>
      <c r="AO108" s="27" t="s">
        <v>4146</v>
      </c>
    </row>
    <row r="109" spans="1:41" x14ac:dyDescent="0.25">
      <c r="A109" s="27" t="s">
        <v>50</v>
      </c>
      <c r="B109" s="27" t="s">
        <v>51</v>
      </c>
      <c r="C109" s="27" t="s">
        <v>4153</v>
      </c>
      <c r="D109" s="27" t="s">
        <v>53</v>
      </c>
      <c r="E109" s="27" t="s">
        <v>3470</v>
      </c>
      <c r="F109" s="27" t="s">
        <v>3470</v>
      </c>
      <c r="G109" s="27" t="s">
        <v>4131</v>
      </c>
      <c r="H109" s="27" t="s">
        <v>56</v>
      </c>
      <c r="I109" s="27" t="s">
        <v>4132</v>
      </c>
      <c r="J109" s="27"/>
      <c r="K109" s="27" t="s">
        <v>95</v>
      </c>
      <c r="L109" s="27" t="s">
        <v>4154</v>
      </c>
      <c r="M109" s="27" t="s">
        <v>2807</v>
      </c>
      <c r="N109" s="27" t="s">
        <v>61</v>
      </c>
      <c r="O109" s="27" t="s">
        <v>4155</v>
      </c>
      <c r="P109" s="27" t="s">
        <v>99</v>
      </c>
      <c r="Q109" s="27" t="s">
        <v>146</v>
      </c>
      <c r="R109" s="27" t="s">
        <v>147</v>
      </c>
      <c r="S109" s="27" t="s">
        <v>66</v>
      </c>
      <c r="T109" s="27" t="s">
        <v>67</v>
      </c>
      <c r="U109" s="27" t="s">
        <v>7</v>
      </c>
      <c r="V109" s="27" t="s">
        <v>1567</v>
      </c>
      <c r="W109" s="27" t="s">
        <v>1568</v>
      </c>
      <c r="X109" s="27" t="s">
        <v>187</v>
      </c>
      <c r="Y109" s="27" t="s">
        <v>188</v>
      </c>
      <c r="Z109" s="27" t="s">
        <v>189</v>
      </c>
      <c r="AA109" s="27" t="s">
        <v>71</v>
      </c>
      <c r="AB109" s="21">
        <v>7900227</v>
      </c>
      <c r="AC109" s="21">
        <v>0</v>
      </c>
      <c r="AD109" s="21">
        <v>7900227</v>
      </c>
      <c r="AE109" s="21">
        <v>0</v>
      </c>
      <c r="AF109" s="27" t="s">
        <v>85</v>
      </c>
      <c r="AG109" s="27"/>
      <c r="AH109" s="27" t="s">
        <v>4107</v>
      </c>
      <c r="AI109" s="27" t="s">
        <v>4108</v>
      </c>
      <c r="AJ109" s="27" t="s">
        <v>4153</v>
      </c>
      <c r="AK109" s="27" t="s">
        <v>4156</v>
      </c>
      <c r="AL109" s="27" t="s">
        <v>4157</v>
      </c>
      <c r="AM109" s="27" t="s">
        <v>4158</v>
      </c>
      <c r="AN109" s="27"/>
      <c r="AO109" s="27" t="s">
        <v>4159</v>
      </c>
    </row>
    <row r="110" spans="1:41" x14ac:dyDescent="0.25">
      <c r="A110" s="27" t="s">
        <v>50</v>
      </c>
      <c r="B110" s="27" t="s">
        <v>51</v>
      </c>
      <c r="C110" s="27" t="s">
        <v>4160</v>
      </c>
      <c r="D110" s="27" t="s">
        <v>53</v>
      </c>
      <c r="E110" s="27" t="s">
        <v>3470</v>
      </c>
      <c r="F110" s="27" t="s">
        <v>3470</v>
      </c>
      <c r="G110" s="27" t="s">
        <v>4131</v>
      </c>
      <c r="H110" s="27" t="s">
        <v>56</v>
      </c>
      <c r="I110" s="27" t="s">
        <v>4132</v>
      </c>
      <c r="J110" s="27"/>
      <c r="K110" s="27" t="s">
        <v>95</v>
      </c>
      <c r="L110" s="27" t="s">
        <v>4124</v>
      </c>
      <c r="M110" s="27" t="s">
        <v>4125</v>
      </c>
      <c r="N110" s="27" t="s">
        <v>61</v>
      </c>
      <c r="O110" s="27" t="s">
        <v>4126</v>
      </c>
      <c r="P110" s="27" t="s">
        <v>99</v>
      </c>
      <c r="Q110" s="27" t="s">
        <v>81</v>
      </c>
      <c r="R110" s="27" t="s">
        <v>82</v>
      </c>
      <c r="S110" s="27" t="s">
        <v>66</v>
      </c>
      <c r="T110" s="27" t="s">
        <v>67</v>
      </c>
      <c r="U110" s="27" t="s">
        <v>7</v>
      </c>
      <c r="V110" s="27" t="s">
        <v>1567</v>
      </c>
      <c r="W110" s="27" t="s">
        <v>1568</v>
      </c>
      <c r="X110" s="27" t="s">
        <v>187</v>
      </c>
      <c r="Y110" s="27" t="s">
        <v>188</v>
      </c>
      <c r="Z110" s="27" t="s">
        <v>189</v>
      </c>
      <c r="AA110" s="27" t="s">
        <v>71</v>
      </c>
      <c r="AB110" s="21">
        <v>6583522</v>
      </c>
      <c r="AC110" s="21">
        <v>0</v>
      </c>
      <c r="AD110" s="21">
        <v>6583522</v>
      </c>
      <c r="AE110" s="21">
        <v>0</v>
      </c>
      <c r="AF110" s="27" t="s">
        <v>85</v>
      </c>
      <c r="AG110" s="27"/>
      <c r="AH110" s="27" t="s">
        <v>4107</v>
      </c>
      <c r="AI110" s="27" t="s">
        <v>4108</v>
      </c>
      <c r="AJ110" s="27" t="s">
        <v>4160</v>
      </c>
      <c r="AK110" s="27"/>
      <c r="AL110" s="27" t="s">
        <v>4161</v>
      </c>
      <c r="AM110" s="27" t="s">
        <v>4162</v>
      </c>
      <c r="AN110" s="27"/>
      <c r="AO110" s="27" t="s">
        <v>4163</v>
      </c>
    </row>
    <row r="111" spans="1:41" x14ac:dyDescent="0.25">
      <c r="A111" s="27" t="s">
        <v>50</v>
      </c>
      <c r="B111" s="27" t="s">
        <v>51</v>
      </c>
      <c r="C111" s="27" t="s">
        <v>4164</v>
      </c>
      <c r="D111" s="27" t="s">
        <v>53</v>
      </c>
      <c r="E111" s="27" t="s">
        <v>3470</v>
      </c>
      <c r="F111" s="27" t="s">
        <v>3470</v>
      </c>
      <c r="G111" s="27" t="s">
        <v>4131</v>
      </c>
      <c r="H111" s="27" t="s">
        <v>56</v>
      </c>
      <c r="I111" s="27" t="s">
        <v>4132</v>
      </c>
      <c r="J111" s="27"/>
      <c r="K111" s="27" t="s">
        <v>95</v>
      </c>
      <c r="L111" s="27" t="s">
        <v>4165</v>
      </c>
      <c r="M111" s="27" t="s">
        <v>4166</v>
      </c>
      <c r="N111" s="27" t="s">
        <v>61</v>
      </c>
      <c r="O111" s="27" t="s">
        <v>4167</v>
      </c>
      <c r="P111" s="27" t="s">
        <v>99</v>
      </c>
      <c r="Q111" s="27" t="s">
        <v>936</v>
      </c>
      <c r="R111" s="27" t="s">
        <v>937</v>
      </c>
      <c r="S111" s="27" t="s">
        <v>66</v>
      </c>
      <c r="T111" s="27" t="s">
        <v>67</v>
      </c>
      <c r="U111" s="27" t="s">
        <v>7</v>
      </c>
      <c r="V111" s="27" t="s">
        <v>1567</v>
      </c>
      <c r="W111" s="27" t="s">
        <v>1568</v>
      </c>
      <c r="X111" s="27" t="s">
        <v>187</v>
      </c>
      <c r="Y111" s="27" t="s">
        <v>188</v>
      </c>
      <c r="Z111" s="27" t="s">
        <v>189</v>
      </c>
      <c r="AA111" s="27" t="s">
        <v>71</v>
      </c>
      <c r="AB111" s="21">
        <v>6583522</v>
      </c>
      <c r="AC111" s="21">
        <v>0</v>
      </c>
      <c r="AD111" s="21">
        <v>6583522</v>
      </c>
      <c r="AE111" s="21">
        <v>0</v>
      </c>
      <c r="AF111" s="27" t="s">
        <v>85</v>
      </c>
      <c r="AG111" s="27"/>
      <c r="AH111" s="27" t="s">
        <v>4107</v>
      </c>
      <c r="AI111" s="27" t="s">
        <v>4108</v>
      </c>
      <c r="AJ111" s="27" t="s">
        <v>4164</v>
      </c>
      <c r="AK111" s="27" t="s">
        <v>4157</v>
      </c>
      <c r="AL111" s="27" t="s">
        <v>4168</v>
      </c>
      <c r="AM111" s="27" t="s">
        <v>4169</v>
      </c>
      <c r="AN111" s="27"/>
      <c r="AO111" s="27" t="s">
        <v>4170</v>
      </c>
    </row>
    <row r="112" spans="1:41" x14ac:dyDescent="0.25">
      <c r="A112" s="27" t="s">
        <v>50</v>
      </c>
      <c r="B112" s="27" t="s">
        <v>51</v>
      </c>
      <c r="C112" s="27" t="s">
        <v>4171</v>
      </c>
      <c r="D112" s="27" t="s">
        <v>53</v>
      </c>
      <c r="E112" s="27" t="s">
        <v>3470</v>
      </c>
      <c r="F112" s="27" t="s">
        <v>3470</v>
      </c>
      <c r="G112" s="27" t="s">
        <v>4131</v>
      </c>
      <c r="H112" s="27" t="s">
        <v>56</v>
      </c>
      <c r="I112" s="27" t="s">
        <v>4132</v>
      </c>
      <c r="J112" s="27"/>
      <c r="K112" s="27" t="s">
        <v>95</v>
      </c>
      <c r="L112" s="27" t="s">
        <v>4172</v>
      </c>
      <c r="M112" s="27" t="s">
        <v>4173</v>
      </c>
      <c r="N112" s="27" t="s">
        <v>61</v>
      </c>
      <c r="O112" s="27" t="s">
        <v>4174</v>
      </c>
      <c r="P112" s="27" t="s">
        <v>99</v>
      </c>
      <c r="Q112" s="27" t="s">
        <v>146</v>
      </c>
      <c r="R112" s="27" t="s">
        <v>147</v>
      </c>
      <c r="S112" s="27" t="s">
        <v>66</v>
      </c>
      <c r="T112" s="27" t="s">
        <v>67</v>
      </c>
      <c r="U112" s="27" t="s">
        <v>7</v>
      </c>
      <c r="V112" s="27" t="s">
        <v>1567</v>
      </c>
      <c r="W112" s="27" t="s">
        <v>1568</v>
      </c>
      <c r="X112" s="27" t="s">
        <v>187</v>
      </c>
      <c r="Y112" s="27" t="s">
        <v>188</v>
      </c>
      <c r="Z112" s="27" t="s">
        <v>189</v>
      </c>
      <c r="AA112" s="27" t="s">
        <v>71</v>
      </c>
      <c r="AB112" s="21">
        <v>15142103</v>
      </c>
      <c r="AC112" s="21">
        <v>0</v>
      </c>
      <c r="AD112" s="21">
        <v>15142103</v>
      </c>
      <c r="AE112" s="21">
        <v>0</v>
      </c>
      <c r="AF112" s="27" t="s">
        <v>85</v>
      </c>
      <c r="AG112" s="27"/>
      <c r="AH112" s="27" t="s">
        <v>4107</v>
      </c>
      <c r="AI112" s="27" t="s">
        <v>4108</v>
      </c>
      <c r="AJ112" s="27" t="s">
        <v>4171</v>
      </c>
      <c r="AK112" s="27"/>
      <c r="AL112" s="27" t="s">
        <v>3988</v>
      </c>
      <c r="AM112" s="27" t="s">
        <v>4175</v>
      </c>
      <c r="AN112" s="27"/>
      <c r="AO112" s="27" t="s">
        <v>4176</v>
      </c>
    </row>
    <row r="113" spans="1:41" x14ac:dyDescent="0.25">
      <c r="A113" s="27" t="s">
        <v>50</v>
      </c>
      <c r="B113" s="27" t="s">
        <v>51</v>
      </c>
      <c r="C113" s="27" t="s">
        <v>4177</v>
      </c>
      <c r="D113" s="27" t="s">
        <v>53</v>
      </c>
      <c r="E113" s="27" t="s">
        <v>3470</v>
      </c>
      <c r="F113" s="27" t="s">
        <v>3470</v>
      </c>
      <c r="G113" s="27" t="s">
        <v>4131</v>
      </c>
      <c r="H113" s="27" t="s">
        <v>56</v>
      </c>
      <c r="I113" s="27" t="s">
        <v>4132</v>
      </c>
      <c r="J113" s="27"/>
      <c r="K113" s="27" t="s">
        <v>95</v>
      </c>
      <c r="L113" s="27" t="s">
        <v>4178</v>
      </c>
      <c r="M113" s="27" t="s">
        <v>4179</v>
      </c>
      <c r="N113" s="27" t="s">
        <v>61</v>
      </c>
      <c r="O113" s="27" t="s">
        <v>4180</v>
      </c>
      <c r="P113" s="27" t="s">
        <v>99</v>
      </c>
      <c r="Q113" s="27" t="s">
        <v>146</v>
      </c>
      <c r="R113" s="27" t="s">
        <v>147</v>
      </c>
      <c r="S113" s="27" t="s">
        <v>66</v>
      </c>
      <c r="T113" s="27" t="s">
        <v>67</v>
      </c>
      <c r="U113" s="27" t="s">
        <v>7</v>
      </c>
      <c r="V113" s="27" t="s">
        <v>1567</v>
      </c>
      <c r="W113" s="27" t="s">
        <v>1568</v>
      </c>
      <c r="X113" s="27" t="s">
        <v>187</v>
      </c>
      <c r="Y113" s="27" t="s">
        <v>188</v>
      </c>
      <c r="Z113" s="27" t="s">
        <v>189</v>
      </c>
      <c r="AA113" s="27" t="s">
        <v>71</v>
      </c>
      <c r="AB113" s="21">
        <v>2633409</v>
      </c>
      <c r="AC113" s="21">
        <v>0</v>
      </c>
      <c r="AD113" s="21">
        <v>2633409</v>
      </c>
      <c r="AE113" s="21">
        <v>0</v>
      </c>
      <c r="AF113" s="27" t="s">
        <v>85</v>
      </c>
      <c r="AG113" s="27"/>
      <c r="AH113" s="27" t="s">
        <v>4107</v>
      </c>
      <c r="AI113" s="27" t="s">
        <v>4108</v>
      </c>
      <c r="AJ113" s="27" t="s">
        <v>4177</v>
      </c>
      <c r="AK113" s="27"/>
      <c r="AL113" s="27" t="s">
        <v>4181</v>
      </c>
      <c r="AM113" s="27" t="s">
        <v>4182</v>
      </c>
      <c r="AN113" s="27"/>
      <c r="AO113" s="27" t="s">
        <v>4183</v>
      </c>
    </row>
    <row r="114" spans="1:41" x14ac:dyDescent="0.25">
      <c r="A114" s="27" t="s">
        <v>50</v>
      </c>
      <c r="B114" s="27" t="s">
        <v>51</v>
      </c>
      <c r="C114" s="27" t="s">
        <v>4184</v>
      </c>
      <c r="D114" s="27" t="s">
        <v>53</v>
      </c>
      <c r="E114" s="27" t="s">
        <v>3470</v>
      </c>
      <c r="F114" s="27" t="s">
        <v>3470</v>
      </c>
      <c r="G114" s="27" t="s">
        <v>4131</v>
      </c>
      <c r="H114" s="27" t="s">
        <v>56</v>
      </c>
      <c r="I114" s="27" t="s">
        <v>4132</v>
      </c>
      <c r="J114" s="27"/>
      <c r="K114" s="27" t="s">
        <v>95</v>
      </c>
      <c r="L114" s="27" t="s">
        <v>4185</v>
      </c>
      <c r="M114" s="27" t="s">
        <v>4186</v>
      </c>
      <c r="N114" s="27" t="s">
        <v>61</v>
      </c>
      <c r="O114" s="27" t="s">
        <v>4187</v>
      </c>
      <c r="P114" s="27" t="s">
        <v>99</v>
      </c>
      <c r="Q114" s="27" t="s">
        <v>81</v>
      </c>
      <c r="R114" s="27" t="s">
        <v>82</v>
      </c>
      <c r="S114" s="27" t="s">
        <v>66</v>
      </c>
      <c r="T114" s="27" t="s">
        <v>67</v>
      </c>
      <c r="U114" s="27" t="s">
        <v>7</v>
      </c>
      <c r="V114" s="27" t="s">
        <v>1567</v>
      </c>
      <c r="W114" s="27" t="s">
        <v>1568</v>
      </c>
      <c r="X114" s="27" t="s">
        <v>187</v>
      </c>
      <c r="Y114" s="27" t="s">
        <v>188</v>
      </c>
      <c r="Z114" s="27" t="s">
        <v>189</v>
      </c>
      <c r="AA114" s="27" t="s">
        <v>71</v>
      </c>
      <c r="AB114" s="21">
        <v>2633409</v>
      </c>
      <c r="AC114" s="21">
        <v>0</v>
      </c>
      <c r="AD114" s="21">
        <v>2633409</v>
      </c>
      <c r="AE114" s="21">
        <v>0</v>
      </c>
      <c r="AF114" s="27" t="s">
        <v>85</v>
      </c>
      <c r="AG114" s="27"/>
      <c r="AH114" s="27" t="s">
        <v>4107</v>
      </c>
      <c r="AI114" s="27" t="s">
        <v>4108</v>
      </c>
      <c r="AJ114" s="27" t="s">
        <v>4184</v>
      </c>
      <c r="AK114" s="27"/>
      <c r="AL114" s="27" t="s">
        <v>4188</v>
      </c>
      <c r="AM114" s="27" t="s">
        <v>4189</v>
      </c>
      <c r="AN114" s="27"/>
      <c r="AO114" s="27" t="s">
        <v>4190</v>
      </c>
    </row>
    <row r="115" spans="1:41" x14ac:dyDescent="0.25">
      <c r="A115" s="27" t="s">
        <v>50</v>
      </c>
      <c r="B115" s="27" t="s">
        <v>51</v>
      </c>
      <c r="C115" s="27" t="s">
        <v>4191</v>
      </c>
      <c r="D115" s="27" t="s">
        <v>53</v>
      </c>
      <c r="E115" s="27" t="s">
        <v>3470</v>
      </c>
      <c r="F115" s="27" t="s">
        <v>3470</v>
      </c>
      <c r="G115" s="27" t="s">
        <v>4131</v>
      </c>
      <c r="H115" s="27" t="s">
        <v>56</v>
      </c>
      <c r="I115" s="27" t="s">
        <v>4132</v>
      </c>
      <c r="J115" s="27"/>
      <c r="K115" s="27" t="s">
        <v>95</v>
      </c>
      <c r="L115" s="27" t="s">
        <v>4192</v>
      </c>
      <c r="M115" s="27" t="s">
        <v>4193</v>
      </c>
      <c r="N115" s="27" t="s">
        <v>61</v>
      </c>
      <c r="O115" s="27" t="s">
        <v>4194</v>
      </c>
      <c r="P115" s="27" t="s">
        <v>99</v>
      </c>
      <c r="Q115" s="27" t="s">
        <v>100</v>
      </c>
      <c r="R115" s="27" t="s">
        <v>101</v>
      </c>
      <c r="S115" s="27" t="s">
        <v>66</v>
      </c>
      <c r="T115" s="27" t="s">
        <v>67</v>
      </c>
      <c r="U115" s="27" t="s">
        <v>7</v>
      </c>
      <c r="V115" s="27" t="s">
        <v>1567</v>
      </c>
      <c r="W115" s="27" t="s">
        <v>1568</v>
      </c>
      <c r="X115" s="27" t="s">
        <v>187</v>
      </c>
      <c r="Y115" s="27" t="s">
        <v>188</v>
      </c>
      <c r="Z115" s="27" t="s">
        <v>189</v>
      </c>
      <c r="AA115" s="27" t="s">
        <v>71</v>
      </c>
      <c r="AB115" s="21">
        <v>3291761</v>
      </c>
      <c r="AC115" s="21">
        <v>0</v>
      </c>
      <c r="AD115" s="21">
        <v>3291761</v>
      </c>
      <c r="AE115" s="21">
        <v>0</v>
      </c>
      <c r="AF115" s="27" t="s">
        <v>85</v>
      </c>
      <c r="AG115" s="27"/>
      <c r="AH115" s="27" t="s">
        <v>4107</v>
      </c>
      <c r="AI115" s="27" t="s">
        <v>4108</v>
      </c>
      <c r="AJ115" s="27" t="s">
        <v>4191</v>
      </c>
      <c r="AK115" s="27" t="s">
        <v>4195</v>
      </c>
      <c r="AL115" s="27" t="s">
        <v>4196</v>
      </c>
      <c r="AM115" s="27" t="s">
        <v>4197</v>
      </c>
      <c r="AN115" s="27"/>
      <c r="AO115" s="27" t="s">
        <v>4198</v>
      </c>
    </row>
    <row r="116" spans="1:41" x14ac:dyDescent="0.25">
      <c r="A116" s="27" t="s">
        <v>50</v>
      </c>
      <c r="B116" s="27" t="s">
        <v>51</v>
      </c>
      <c r="C116" s="27" t="s">
        <v>4199</v>
      </c>
      <c r="D116" s="27" t="s">
        <v>53</v>
      </c>
      <c r="E116" s="27" t="s">
        <v>3470</v>
      </c>
      <c r="F116" s="27" t="s">
        <v>3470</v>
      </c>
      <c r="G116" s="27" t="s">
        <v>4131</v>
      </c>
      <c r="H116" s="27" t="s">
        <v>56</v>
      </c>
      <c r="I116" s="27" t="s">
        <v>4132</v>
      </c>
      <c r="J116" s="27"/>
      <c r="K116" s="27" t="s">
        <v>95</v>
      </c>
      <c r="L116" s="27" t="s">
        <v>4200</v>
      </c>
      <c r="M116" s="27" t="s">
        <v>4201</v>
      </c>
      <c r="N116" s="27" t="s">
        <v>61</v>
      </c>
      <c r="O116" s="27" t="s">
        <v>4202</v>
      </c>
      <c r="P116" s="27" t="s">
        <v>99</v>
      </c>
      <c r="Q116" s="27" t="s">
        <v>81</v>
      </c>
      <c r="R116" s="27" t="s">
        <v>82</v>
      </c>
      <c r="S116" s="27" t="s">
        <v>66</v>
      </c>
      <c r="T116" s="27" t="s">
        <v>67</v>
      </c>
      <c r="U116" s="27" t="s">
        <v>7</v>
      </c>
      <c r="V116" s="27" t="s">
        <v>1567</v>
      </c>
      <c r="W116" s="27" t="s">
        <v>1568</v>
      </c>
      <c r="X116" s="27" t="s">
        <v>187</v>
      </c>
      <c r="Y116" s="27" t="s">
        <v>188</v>
      </c>
      <c r="Z116" s="27" t="s">
        <v>189</v>
      </c>
      <c r="AA116" s="27" t="s">
        <v>71</v>
      </c>
      <c r="AB116" s="21">
        <v>5266818</v>
      </c>
      <c r="AC116" s="21">
        <v>0</v>
      </c>
      <c r="AD116" s="21">
        <v>5266818</v>
      </c>
      <c r="AE116" s="21">
        <v>0</v>
      </c>
      <c r="AF116" s="27" t="s">
        <v>85</v>
      </c>
      <c r="AG116" s="27"/>
      <c r="AH116" s="27" t="s">
        <v>4107</v>
      </c>
      <c r="AI116" s="27" t="s">
        <v>4108</v>
      </c>
      <c r="AJ116" s="27" t="s">
        <v>4199</v>
      </c>
      <c r="AK116" s="27"/>
      <c r="AL116" s="27" t="s">
        <v>4203</v>
      </c>
      <c r="AM116" s="27" t="s">
        <v>4204</v>
      </c>
      <c r="AN116" s="27"/>
      <c r="AO116" s="27" t="s">
        <v>4205</v>
      </c>
    </row>
    <row r="117" spans="1:41" x14ac:dyDescent="0.25">
      <c r="A117" s="27" t="s">
        <v>50</v>
      </c>
      <c r="B117" s="27" t="s">
        <v>51</v>
      </c>
      <c r="C117" s="27" t="s">
        <v>4206</v>
      </c>
      <c r="D117" s="27" t="s">
        <v>53</v>
      </c>
      <c r="E117" s="27" t="s">
        <v>3470</v>
      </c>
      <c r="F117" s="27" t="s">
        <v>3470</v>
      </c>
      <c r="G117" s="27" t="s">
        <v>4131</v>
      </c>
      <c r="H117" s="27" t="s">
        <v>56</v>
      </c>
      <c r="I117" s="27" t="s">
        <v>4132</v>
      </c>
      <c r="J117" s="27"/>
      <c r="K117" s="27" t="s">
        <v>95</v>
      </c>
      <c r="L117" s="27" t="s">
        <v>4092</v>
      </c>
      <c r="M117" s="27" t="s">
        <v>4093</v>
      </c>
      <c r="N117" s="27" t="s">
        <v>61</v>
      </c>
      <c r="O117" s="27" t="s">
        <v>4094</v>
      </c>
      <c r="P117" s="27" t="s">
        <v>99</v>
      </c>
      <c r="Q117" s="27" t="s">
        <v>81</v>
      </c>
      <c r="R117" s="27" t="s">
        <v>82</v>
      </c>
      <c r="S117" s="27" t="s">
        <v>66</v>
      </c>
      <c r="T117" s="27" t="s">
        <v>67</v>
      </c>
      <c r="U117" s="27" t="s">
        <v>7</v>
      </c>
      <c r="V117" s="27" t="s">
        <v>1567</v>
      </c>
      <c r="W117" s="27" t="s">
        <v>1568</v>
      </c>
      <c r="X117" s="27" t="s">
        <v>187</v>
      </c>
      <c r="Y117" s="27" t="s">
        <v>188</v>
      </c>
      <c r="Z117" s="27" t="s">
        <v>189</v>
      </c>
      <c r="AA117" s="27" t="s">
        <v>71</v>
      </c>
      <c r="AB117" s="21">
        <v>3291761</v>
      </c>
      <c r="AC117" s="21">
        <v>0</v>
      </c>
      <c r="AD117" s="21">
        <v>3291761</v>
      </c>
      <c r="AE117" s="21">
        <v>0</v>
      </c>
      <c r="AF117" s="27" t="s">
        <v>85</v>
      </c>
      <c r="AG117" s="27"/>
      <c r="AH117" s="27" t="s">
        <v>4107</v>
      </c>
      <c r="AI117" s="27" t="s">
        <v>4108</v>
      </c>
      <c r="AJ117" s="27" t="s">
        <v>4206</v>
      </c>
      <c r="AK117" s="27" t="s">
        <v>4207</v>
      </c>
      <c r="AL117" s="27" t="s">
        <v>4208</v>
      </c>
      <c r="AM117" s="27" t="s">
        <v>4209</v>
      </c>
      <c r="AN117" s="27"/>
      <c r="AO117" s="27" t="s">
        <v>4210</v>
      </c>
    </row>
    <row r="118" spans="1:41" x14ac:dyDescent="0.25">
      <c r="A118" s="27" t="s">
        <v>50</v>
      </c>
      <c r="B118" s="27" t="s">
        <v>51</v>
      </c>
      <c r="C118" s="27" t="s">
        <v>4211</v>
      </c>
      <c r="D118" s="27" t="s">
        <v>53</v>
      </c>
      <c r="E118" s="27" t="s">
        <v>3470</v>
      </c>
      <c r="F118" s="27" t="s">
        <v>3470</v>
      </c>
      <c r="G118" s="27" t="s">
        <v>4131</v>
      </c>
      <c r="H118" s="27" t="s">
        <v>56</v>
      </c>
      <c r="I118" s="27" t="s">
        <v>4132</v>
      </c>
      <c r="J118" s="27"/>
      <c r="K118" s="27" t="s">
        <v>95</v>
      </c>
      <c r="L118" s="27" t="s">
        <v>4212</v>
      </c>
      <c r="M118" s="27" t="s">
        <v>4213</v>
      </c>
      <c r="N118" s="27" t="s">
        <v>61</v>
      </c>
      <c r="O118" s="27" t="s">
        <v>4214</v>
      </c>
      <c r="P118" s="27" t="s">
        <v>99</v>
      </c>
      <c r="Q118" s="27" t="s">
        <v>146</v>
      </c>
      <c r="R118" s="27" t="s">
        <v>147</v>
      </c>
      <c r="S118" s="27" t="s">
        <v>66</v>
      </c>
      <c r="T118" s="27" t="s">
        <v>67</v>
      </c>
      <c r="U118" s="27" t="s">
        <v>7</v>
      </c>
      <c r="V118" s="27" t="s">
        <v>1567</v>
      </c>
      <c r="W118" s="27" t="s">
        <v>1568</v>
      </c>
      <c r="X118" s="27" t="s">
        <v>187</v>
      </c>
      <c r="Y118" s="27" t="s">
        <v>188</v>
      </c>
      <c r="Z118" s="27" t="s">
        <v>189</v>
      </c>
      <c r="AA118" s="27" t="s">
        <v>71</v>
      </c>
      <c r="AB118" s="21">
        <v>3291761</v>
      </c>
      <c r="AC118" s="21">
        <v>0</v>
      </c>
      <c r="AD118" s="21">
        <v>3291761</v>
      </c>
      <c r="AE118" s="21">
        <v>0</v>
      </c>
      <c r="AF118" s="27" t="s">
        <v>85</v>
      </c>
      <c r="AG118" s="27"/>
      <c r="AH118" s="27" t="s">
        <v>4107</v>
      </c>
      <c r="AI118" s="27" t="s">
        <v>4108</v>
      </c>
      <c r="AJ118" s="27" t="s">
        <v>4211</v>
      </c>
      <c r="AK118" s="27" t="s">
        <v>4137</v>
      </c>
      <c r="AL118" s="27" t="s">
        <v>4156</v>
      </c>
      <c r="AM118" s="27" t="s">
        <v>4215</v>
      </c>
      <c r="AN118" s="27"/>
      <c r="AO118" s="27" t="s">
        <v>4210</v>
      </c>
    </row>
    <row r="119" spans="1:41" x14ac:dyDescent="0.25">
      <c r="A119" s="27" t="s">
        <v>50</v>
      </c>
      <c r="B119" s="27" t="s">
        <v>51</v>
      </c>
      <c r="C119" s="27" t="s">
        <v>4216</v>
      </c>
      <c r="D119" s="27" t="s">
        <v>53</v>
      </c>
      <c r="E119" s="27" t="s">
        <v>3470</v>
      </c>
      <c r="F119" s="27" t="s">
        <v>3470</v>
      </c>
      <c r="G119" s="27" t="s">
        <v>4131</v>
      </c>
      <c r="H119" s="27" t="s">
        <v>56</v>
      </c>
      <c r="I119" s="27" t="s">
        <v>4132</v>
      </c>
      <c r="J119" s="27"/>
      <c r="K119" s="27" t="s">
        <v>95</v>
      </c>
      <c r="L119" s="27" t="s">
        <v>4217</v>
      </c>
      <c r="M119" s="27" t="s">
        <v>4218</v>
      </c>
      <c r="N119" s="27" t="s">
        <v>61</v>
      </c>
      <c r="O119" s="27" t="s">
        <v>4219</v>
      </c>
      <c r="P119" s="27" t="s">
        <v>99</v>
      </c>
      <c r="Q119" s="27" t="s">
        <v>81</v>
      </c>
      <c r="R119" s="27" t="s">
        <v>82</v>
      </c>
      <c r="S119" s="27" t="s">
        <v>66</v>
      </c>
      <c r="T119" s="27" t="s">
        <v>67</v>
      </c>
      <c r="U119" s="27" t="s">
        <v>7</v>
      </c>
      <c r="V119" s="27" t="s">
        <v>1567</v>
      </c>
      <c r="W119" s="27" t="s">
        <v>1568</v>
      </c>
      <c r="X119" s="27" t="s">
        <v>187</v>
      </c>
      <c r="Y119" s="27" t="s">
        <v>188</v>
      </c>
      <c r="Z119" s="27" t="s">
        <v>189</v>
      </c>
      <c r="AA119" s="27" t="s">
        <v>71</v>
      </c>
      <c r="AB119" s="21">
        <v>3291761</v>
      </c>
      <c r="AC119" s="21">
        <v>0</v>
      </c>
      <c r="AD119" s="21">
        <v>3291761</v>
      </c>
      <c r="AE119" s="21">
        <v>0</v>
      </c>
      <c r="AF119" s="27" t="s">
        <v>85</v>
      </c>
      <c r="AG119" s="27"/>
      <c r="AH119" s="27" t="s">
        <v>4107</v>
      </c>
      <c r="AI119" s="27" t="s">
        <v>4108</v>
      </c>
      <c r="AJ119" s="27" t="s">
        <v>4216</v>
      </c>
      <c r="AK119" s="27"/>
      <c r="AL119" s="27" t="s">
        <v>4220</v>
      </c>
      <c r="AM119" s="27" t="s">
        <v>4221</v>
      </c>
      <c r="AN119" s="27"/>
      <c r="AO119" s="27" t="s">
        <v>4222</v>
      </c>
    </row>
    <row r="120" spans="1:41" x14ac:dyDescent="0.25">
      <c r="A120" s="27" t="s">
        <v>50</v>
      </c>
      <c r="B120" s="27" t="s">
        <v>51</v>
      </c>
      <c r="C120" s="27" t="s">
        <v>4223</v>
      </c>
      <c r="D120" s="27" t="s">
        <v>53</v>
      </c>
      <c r="E120" s="27" t="s">
        <v>3470</v>
      </c>
      <c r="F120" s="27" t="s">
        <v>3470</v>
      </c>
      <c r="G120" s="27" t="s">
        <v>4224</v>
      </c>
      <c r="H120" s="27" t="s">
        <v>56</v>
      </c>
      <c r="I120" s="27" t="s">
        <v>4225</v>
      </c>
      <c r="J120" s="27"/>
      <c r="K120" s="27" t="s">
        <v>95</v>
      </c>
      <c r="L120" s="27" t="s">
        <v>4226</v>
      </c>
      <c r="M120" s="27" t="s">
        <v>4227</v>
      </c>
      <c r="N120" s="27" t="s">
        <v>61</v>
      </c>
      <c r="O120" s="27" t="s">
        <v>4228</v>
      </c>
      <c r="P120" s="27" t="s">
        <v>99</v>
      </c>
      <c r="Q120" s="27" t="s">
        <v>81</v>
      </c>
      <c r="R120" s="27" t="s">
        <v>82</v>
      </c>
      <c r="S120" s="27" t="s">
        <v>66</v>
      </c>
      <c r="T120" s="27" t="s">
        <v>67</v>
      </c>
      <c r="U120" s="27" t="s">
        <v>7</v>
      </c>
      <c r="V120" s="27" t="s">
        <v>1567</v>
      </c>
      <c r="W120" s="27" t="s">
        <v>1568</v>
      </c>
      <c r="X120" s="27" t="s">
        <v>187</v>
      </c>
      <c r="Y120" s="27" t="s">
        <v>188</v>
      </c>
      <c r="Z120" s="27" t="s">
        <v>189</v>
      </c>
      <c r="AA120" s="27" t="s">
        <v>71</v>
      </c>
      <c r="AB120" s="21">
        <v>3291762</v>
      </c>
      <c r="AC120" s="21">
        <v>0</v>
      </c>
      <c r="AD120" s="21">
        <v>3291762</v>
      </c>
      <c r="AE120" s="21">
        <v>0</v>
      </c>
      <c r="AF120" s="27" t="s">
        <v>85</v>
      </c>
      <c r="AG120" s="27"/>
      <c r="AH120" s="27" t="s">
        <v>4107</v>
      </c>
      <c r="AI120" s="27" t="s">
        <v>4108</v>
      </c>
      <c r="AJ120" s="27" t="s">
        <v>4223</v>
      </c>
      <c r="AK120" s="27"/>
      <c r="AL120" s="27" t="s">
        <v>4229</v>
      </c>
      <c r="AM120" s="27" t="s">
        <v>4230</v>
      </c>
      <c r="AN120" s="27"/>
      <c r="AO120" s="27" t="s">
        <v>4231</v>
      </c>
    </row>
    <row r="121" spans="1:41" x14ac:dyDescent="0.25">
      <c r="A121" s="27" t="s">
        <v>50</v>
      </c>
      <c r="B121" s="27" t="s">
        <v>51</v>
      </c>
      <c r="C121" s="27" t="s">
        <v>4232</v>
      </c>
      <c r="D121" s="27" t="s">
        <v>53</v>
      </c>
      <c r="E121" s="27" t="s">
        <v>3470</v>
      </c>
      <c r="F121" s="27" t="s">
        <v>3470</v>
      </c>
      <c r="G121" s="27" t="s">
        <v>4224</v>
      </c>
      <c r="H121" s="27" t="s">
        <v>56</v>
      </c>
      <c r="I121" s="27" t="s">
        <v>4225</v>
      </c>
      <c r="J121" s="27"/>
      <c r="K121" s="27" t="s">
        <v>95</v>
      </c>
      <c r="L121" s="27" t="s">
        <v>4104</v>
      </c>
      <c r="M121" s="27" t="s">
        <v>4105</v>
      </c>
      <c r="N121" s="27" t="s">
        <v>61</v>
      </c>
      <c r="O121" s="27" t="s">
        <v>4106</v>
      </c>
      <c r="P121" s="27" t="s">
        <v>99</v>
      </c>
      <c r="Q121" s="27" t="s">
        <v>81</v>
      </c>
      <c r="R121" s="27" t="s">
        <v>82</v>
      </c>
      <c r="S121" s="27" t="s">
        <v>66</v>
      </c>
      <c r="T121" s="27" t="s">
        <v>67</v>
      </c>
      <c r="U121" s="27" t="s">
        <v>7</v>
      </c>
      <c r="V121" s="27" t="s">
        <v>1567</v>
      </c>
      <c r="W121" s="27" t="s">
        <v>1568</v>
      </c>
      <c r="X121" s="27" t="s">
        <v>187</v>
      </c>
      <c r="Y121" s="27" t="s">
        <v>188</v>
      </c>
      <c r="Z121" s="27" t="s">
        <v>189</v>
      </c>
      <c r="AA121" s="27" t="s">
        <v>71</v>
      </c>
      <c r="AB121" s="21">
        <v>3291761</v>
      </c>
      <c r="AC121" s="21">
        <v>0</v>
      </c>
      <c r="AD121" s="21">
        <v>3291761</v>
      </c>
      <c r="AE121" s="21">
        <v>0</v>
      </c>
      <c r="AF121" s="27" t="s">
        <v>85</v>
      </c>
      <c r="AG121" s="27"/>
      <c r="AH121" s="27" t="s">
        <v>4107</v>
      </c>
      <c r="AI121" s="27" t="s">
        <v>4108</v>
      </c>
      <c r="AJ121" s="27" t="s">
        <v>4232</v>
      </c>
      <c r="AK121" s="27"/>
      <c r="AL121" s="27" t="s">
        <v>3755</v>
      </c>
      <c r="AM121" s="27" t="s">
        <v>4233</v>
      </c>
      <c r="AN121" s="27"/>
      <c r="AO121" s="27" t="s">
        <v>4234</v>
      </c>
    </row>
    <row r="122" spans="1:41" x14ac:dyDescent="0.25">
      <c r="A122" s="27" t="s">
        <v>50</v>
      </c>
      <c r="B122" s="27" t="s">
        <v>51</v>
      </c>
      <c r="C122" s="27" t="s">
        <v>4235</v>
      </c>
      <c r="D122" s="27" t="s">
        <v>53</v>
      </c>
      <c r="E122" s="27" t="s">
        <v>3470</v>
      </c>
      <c r="F122" s="27" t="s">
        <v>3470</v>
      </c>
      <c r="G122" s="27" t="s">
        <v>4224</v>
      </c>
      <c r="H122" s="27" t="s">
        <v>56</v>
      </c>
      <c r="I122" s="27" t="s">
        <v>4225</v>
      </c>
      <c r="J122" s="27"/>
      <c r="K122" s="27" t="s">
        <v>95</v>
      </c>
      <c r="L122" s="27" t="s">
        <v>4236</v>
      </c>
      <c r="M122" s="27" t="s">
        <v>4237</v>
      </c>
      <c r="N122" s="27" t="s">
        <v>61</v>
      </c>
      <c r="O122" s="27" t="s">
        <v>4238</v>
      </c>
      <c r="P122" s="27" t="s">
        <v>99</v>
      </c>
      <c r="Q122" s="27" t="s">
        <v>146</v>
      </c>
      <c r="R122" s="27" t="s">
        <v>147</v>
      </c>
      <c r="S122" s="27" t="s">
        <v>66</v>
      </c>
      <c r="T122" s="27" t="s">
        <v>67</v>
      </c>
      <c r="U122" s="27" t="s">
        <v>7</v>
      </c>
      <c r="V122" s="27" t="s">
        <v>1567</v>
      </c>
      <c r="W122" s="27" t="s">
        <v>1568</v>
      </c>
      <c r="X122" s="27" t="s">
        <v>187</v>
      </c>
      <c r="Y122" s="27" t="s">
        <v>188</v>
      </c>
      <c r="Z122" s="27" t="s">
        <v>189</v>
      </c>
      <c r="AA122" s="27" t="s">
        <v>71</v>
      </c>
      <c r="AB122" s="21">
        <v>7241875</v>
      </c>
      <c r="AC122" s="21">
        <v>0</v>
      </c>
      <c r="AD122" s="21">
        <v>7241875</v>
      </c>
      <c r="AE122" s="21">
        <v>0</v>
      </c>
      <c r="AF122" s="27" t="s">
        <v>85</v>
      </c>
      <c r="AG122" s="27"/>
      <c r="AH122" s="27" t="s">
        <v>4107</v>
      </c>
      <c r="AI122" s="27" t="s">
        <v>4108</v>
      </c>
      <c r="AJ122" s="27" t="s">
        <v>4235</v>
      </c>
      <c r="AK122" s="27"/>
      <c r="AL122" s="27" t="s">
        <v>3982</v>
      </c>
      <c r="AM122" s="27" t="s">
        <v>4239</v>
      </c>
      <c r="AN122" s="27"/>
      <c r="AO122" s="27" t="s">
        <v>4240</v>
      </c>
    </row>
    <row r="123" spans="1:41" x14ac:dyDescent="0.25">
      <c r="A123" s="27" t="s">
        <v>50</v>
      </c>
      <c r="B123" s="27" t="s">
        <v>51</v>
      </c>
      <c r="C123" s="27" t="s">
        <v>4241</v>
      </c>
      <c r="D123" s="27" t="s">
        <v>53</v>
      </c>
      <c r="E123" s="27" t="s">
        <v>3470</v>
      </c>
      <c r="F123" s="27" t="s">
        <v>3470</v>
      </c>
      <c r="G123" s="27" t="s">
        <v>4224</v>
      </c>
      <c r="H123" s="27" t="s">
        <v>56</v>
      </c>
      <c r="I123" s="27" t="s">
        <v>4225</v>
      </c>
      <c r="J123" s="27"/>
      <c r="K123" s="27" t="s">
        <v>95</v>
      </c>
      <c r="L123" s="27" t="s">
        <v>4242</v>
      </c>
      <c r="M123" s="27" t="s">
        <v>4243</v>
      </c>
      <c r="N123" s="27" t="s">
        <v>61</v>
      </c>
      <c r="O123" s="27" t="s">
        <v>4244</v>
      </c>
      <c r="P123" s="27" t="s">
        <v>99</v>
      </c>
      <c r="Q123" s="27" t="s">
        <v>81</v>
      </c>
      <c r="R123" s="27" t="s">
        <v>82</v>
      </c>
      <c r="S123" s="27" t="s">
        <v>66</v>
      </c>
      <c r="T123" s="27" t="s">
        <v>67</v>
      </c>
      <c r="U123" s="27" t="s">
        <v>7</v>
      </c>
      <c r="V123" s="27" t="s">
        <v>1567</v>
      </c>
      <c r="W123" s="27" t="s">
        <v>1568</v>
      </c>
      <c r="X123" s="27" t="s">
        <v>187</v>
      </c>
      <c r="Y123" s="27" t="s">
        <v>188</v>
      </c>
      <c r="Z123" s="27" t="s">
        <v>189</v>
      </c>
      <c r="AA123" s="27" t="s">
        <v>71</v>
      </c>
      <c r="AB123" s="21">
        <v>6583522</v>
      </c>
      <c r="AC123" s="21">
        <v>0</v>
      </c>
      <c r="AD123" s="21">
        <v>6583522</v>
      </c>
      <c r="AE123" s="21">
        <v>0</v>
      </c>
      <c r="AF123" s="27" t="s">
        <v>85</v>
      </c>
      <c r="AG123" s="27"/>
      <c r="AH123" s="27" t="s">
        <v>4107</v>
      </c>
      <c r="AI123" s="27" t="s">
        <v>4108</v>
      </c>
      <c r="AJ123" s="27" t="s">
        <v>4241</v>
      </c>
      <c r="AK123" s="27"/>
      <c r="AL123" s="27" t="s">
        <v>4245</v>
      </c>
      <c r="AM123" s="27" t="s">
        <v>4246</v>
      </c>
      <c r="AN123" s="27"/>
      <c r="AO123" s="27" t="s">
        <v>4247</v>
      </c>
    </row>
    <row r="124" spans="1:41" x14ac:dyDescent="0.25">
      <c r="A124" s="27" t="s">
        <v>50</v>
      </c>
      <c r="B124" s="27" t="s">
        <v>51</v>
      </c>
      <c r="C124" s="27" t="s">
        <v>4248</v>
      </c>
      <c r="D124" s="27" t="s">
        <v>53</v>
      </c>
      <c r="E124" s="27" t="s">
        <v>3470</v>
      </c>
      <c r="F124" s="27" t="s">
        <v>3470</v>
      </c>
      <c r="G124" s="27" t="s">
        <v>4224</v>
      </c>
      <c r="H124" s="27" t="s">
        <v>56</v>
      </c>
      <c r="I124" s="27" t="s">
        <v>4225</v>
      </c>
      <c r="J124" s="27"/>
      <c r="K124" s="27" t="s">
        <v>95</v>
      </c>
      <c r="L124" s="27" t="s">
        <v>4249</v>
      </c>
      <c r="M124" s="27" t="s">
        <v>4250</v>
      </c>
      <c r="N124" s="27" t="s">
        <v>61</v>
      </c>
      <c r="O124" s="27" t="s">
        <v>4251</v>
      </c>
      <c r="P124" s="27" t="s">
        <v>99</v>
      </c>
      <c r="Q124" s="27" t="s">
        <v>146</v>
      </c>
      <c r="R124" s="27" t="s">
        <v>147</v>
      </c>
      <c r="S124" s="27" t="s">
        <v>66</v>
      </c>
      <c r="T124" s="27" t="s">
        <v>67</v>
      </c>
      <c r="U124" s="27" t="s">
        <v>7</v>
      </c>
      <c r="V124" s="27" t="s">
        <v>1567</v>
      </c>
      <c r="W124" s="27" t="s">
        <v>1568</v>
      </c>
      <c r="X124" s="27" t="s">
        <v>187</v>
      </c>
      <c r="Y124" s="27" t="s">
        <v>188</v>
      </c>
      <c r="Z124" s="27" t="s">
        <v>189</v>
      </c>
      <c r="AA124" s="27" t="s">
        <v>71</v>
      </c>
      <c r="AB124" s="21">
        <v>15142103</v>
      </c>
      <c r="AC124" s="21">
        <v>0</v>
      </c>
      <c r="AD124" s="21">
        <v>15142103</v>
      </c>
      <c r="AE124" s="21">
        <v>0</v>
      </c>
      <c r="AF124" s="27" t="s">
        <v>85</v>
      </c>
      <c r="AG124" s="27"/>
      <c r="AH124" s="27" t="s">
        <v>4107</v>
      </c>
      <c r="AI124" s="27" t="s">
        <v>4108</v>
      </c>
      <c r="AJ124" s="27" t="s">
        <v>4248</v>
      </c>
      <c r="AK124" s="27"/>
      <c r="AL124" s="27" t="s">
        <v>3610</v>
      </c>
      <c r="AM124" s="27" t="s">
        <v>4252</v>
      </c>
      <c r="AN124" s="27"/>
      <c r="AO124" s="27" t="s">
        <v>4253</v>
      </c>
    </row>
    <row r="125" spans="1:41" x14ac:dyDescent="0.25">
      <c r="A125" s="27" t="s">
        <v>50</v>
      </c>
      <c r="B125" s="27" t="s">
        <v>51</v>
      </c>
      <c r="C125" s="27" t="s">
        <v>4254</v>
      </c>
      <c r="D125" s="27" t="s">
        <v>53</v>
      </c>
      <c r="E125" s="27" t="s">
        <v>3470</v>
      </c>
      <c r="F125" s="27" t="s">
        <v>3470</v>
      </c>
      <c r="G125" s="27" t="s">
        <v>4224</v>
      </c>
      <c r="H125" s="27" t="s">
        <v>56</v>
      </c>
      <c r="I125" s="27" t="s">
        <v>4225</v>
      </c>
      <c r="J125" s="27"/>
      <c r="K125" s="27" t="s">
        <v>95</v>
      </c>
      <c r="L125" s="27" t="s">
        <v>4255</v>
      </c>
      <c r="M125" s="27" t="s">
        <v>4256</v>
      </c>
      <c r="N125" s="27" t="s">
        <v>61</v>
      </c>
      <c r="O125" s="27" t="s">
        <v>4257</v>
      </c>
      <c r="P125" s="27" t="s">
        <v>99</v>
      </c>
      <c r="Q125" s="27" t="s">
        <v>81</v>
      </c>
      <c r="R125" s="27" t="s">
        <v>82</v>
      </c>
      <c r="S125" s="27" t="s">
        <v>66</v>
      </c>
      <c r="T125" s="27" t="s">
        <v>67</v>
      </c>
      <c r="U125" s="27" t="s">
        <v>7</v>
      </c>
      <c r="V125" s="27" t="s">
        <v>1567</v>
      </c>
      <c r="W125" s="27" t="s">
        <v>1568</v>
      </c>
      <c r="X125" s="27" t="s">
        <v>187</v>
      </c>
      <c r="Y125" s="27" t="s">
        <v>188</v>
      </c>
      <c r="Z125" s="27" t="s">
        <v>189</v>
      </c>
      <c r="AA125" s="27" t="s">
        <v>71</v>
      </c>
      <c r="AB125" s="21">
        <v>3291761</v>
      </c>
      <c r="AC125" s="21">
        <v>0</v>
      </c>
      <c r="AD125" s="21">
        <v>3291761</v>
      </c>
      <c r="AE125" s="21">
        <v>0</v>
      </c>
      <c r="AF125" s="27" t="s">
        <v>85</v>
      </c>
      <c r="AG125" s="27"/>
      <c r="AH125" s="27" t="s">
        <v>4107</v>
      </c>
      <c r="AI125" s="27" t="s">
        <v>4108</v>
      </c>
      <c r="AJ125" s="27" t="s">
        <v>4254</v>
      </c>
      <c r="AK125" s="27"/>
      <c r="AL125" s="27" t="s">
        <v>4258</v>
      </c>
      <c r="AM125" s="27" t="s">
        <v>4259</v>
      </c>
      <c r="AN125" s="27"/>
      <c r="AO125" s="27" t="s">
        <v>4260</v>
      </c>
    </row>
    <row r="126" spans="1:41" x14ac:dyDescent="0.25">
      <c r="A126" s="27" t="s">
        <v>50</v>
      </c>
      <c r="B126" s="27" t="s">
        <v>51</v>
      </c>
      <c r="C126" s="27" t="s">
        <v>4261</v>
      </c>
      <c r="D126" s="27" t="s">
        <v>53</v>
      </c>
      <c r="E126" s="27" t="s">
        <v>3470</v>
      </c>
      <c r="F126" s="27" t="s">
        <v>3470</v>
      </c>
      <c r="G126" s="27" t="s">
        <v>4224</v>
      </c>
      <c r="H126" s="27" t="s">
        <v>56</v>
      </c>
      <c r="I126" s="27" t="s">
        <v>4225</v>
      </c>
      <c r="J126" s="27"/>
      <c r="K126" s="27" t="s">
        <v>95</v>
      </c>
      <c r="L126" s="27" t="s">
        <v>4141</v>
      </c>
      <c r="M126" s="27" t="s">
        <v>4142</v>
      </c>
      <c r="N126" s="27" t="s">
        <v>61</v>
      </c>
      <c r="O126" s="27" t="s">
        <v>4143</v>
      </c>
      <c r="P126" s="27" t="s">
        <v>99</v>
      </c>
      <c r="Q126" s="27" t="s">
        <v>81</v>
      </c>
      <c r="R126" s="27" t="s">
        <v>82</v>
      </c>
      <c r="S126" s="27" t="s">
        <v>66</v>
      </c>
      <c r="T126" s="27" t="s">
        <v>67</v>
      </c>
      <c r="U126" s="27" t="s">
        <v>7</v>
      </c>
      <c r="V126" s="27" t="s">
        <v>1567</v>
      </c>
      <c r="W126" s="27" t="s">
        <v>1568</v>
      </c>
      <c r="X126" s="27" t="s">
        <v>187</v>
      </c>
      <c r="Y126" s="27" t="s">
        <v>188</v>
      </c>
      <c r="Z126" s="27" t="s">
        <v>189</v>
      </c>
      <c r="AA126" s="27" t="s">
        <v>71</v>
      </c>
      <c r="AB126" s="21">
        <v>6583522</v>
      </c>
      <c r="AC126" s="21">
        <v>0</v>
      </c>
      <c r="AD126" s="21">
        <v>6583522</v>
      </c>
      <c r="AE126" s="21">
        <v>0</v>
      </c>
      <c r="AF126" s="27" t="s">
        <v>85</v>
      </c>
      <c r="AG126" s="27"/>
      <c r="AH126" s="27" t="s">
        <v>4107</v>
      </c>
      <c r="AI126" s="27" t="s">
        <v>4108</v>
      </c>
      <c r="AJ126" s="27" t="s">
        <v>4261</v>
      </c>
      <c r="AK126" s="27"/>
      <c r="AL126" s="27" t="s">
        <v>4262</v>
      </c>
      <c r="AM126" s="27" t="s">
        <v>4263</v>
      </c>
      <c r="AN126" s="27"/>
      <c r="AO126" s="27" t="s">
        <v>4264</v>
      </c>
    </row>
    <row r="127" spans="1:41" x14ac:dyDescent="0.25">
      <c r="A127" s="27" t="s">
        <v>50</v>
      </c>
      <c r="B127" s="27" t="s">
        <v>51</v>
      </c>
      <c r="C127" s="27" t="s">
        <v>4265</v>
      </c>
      <c r="D127" s="27" t="s">
        <v>53</v>
      </c>
      <c r="E127" s="27" t="s">
        <v>3470</v>
      </c>
      <c r="F127" s="27" t="s">
        <v>3470</v>
      </c>
      <c r="G127" s="27" t="s">
        <v>4224</v>
      </c>
      <c r="H127" s="27" t="s">
        <v>56</v>
      </c>
      <c r="I127" s="27" t="s">
        <v>4225</v>
      </c>
      <c r="J127" s="27"/>
      <c r="K127" s="27" t="s">
        <v>95</v>
      </c>
      <c r="L127" s="27" t="s">
        <v>4266</v>
      </c>
      <c r="M127" s="27" t="s">
        <v>4267</v>
      </c>
      <c r="N127" s="27" t="s">
        <v>61</v>
      </c>
      <c r="O127" s="27" t="s">
        <v>4268</v>
      </c>
      <c r="P127" s="27" t="s">
        <v>99</v>
      </c>
      <c r="Q127" s="27" t="s">
        <v>64</v>
      </c>
      <c r="R127" s="27" t="s">
        <v>65</v>
      </c>
      <c r="S127" s="27" t="s">
        <v>66</v>
      </c>
      <c r="T127" s="27" t="s">
        <v>67</v>
      </c>
      <c r="U127" s="27" t="s">
        <v>7</v>
      </c>
      <c r="V127" s="27" t="s">
        <v>1567</v>
      </c>
      <c r="W127" s="27" t="s">
        <v>1568</v>
      </c>
      <c r="X127" s="27" t="s">
        <v>187</v>
      </c>
      <c r="Y127" s="27" t="s">
        <v>188</v>
      </c>
      <c r="Z127" s="27" t="s">
        <v>189</v>
      </c>
      <c r="AA127" s="27" t="s">
        <v>71</v>
      </c>
      <c r="AB127" s="21">
        <v>3291761</v>
      </c>
      <c r="AC127" s="21">
        <v>0</v>
      </c>
      <c r="AD127" s="21">
        <v>3291761</v>
      </c>
      <c r="AE127" s="21">
        <v>0</v>
      </c>
      <c r="AF127" s="27" t="s">
        <v>85</v>
      </c>
      <c r="AG127" s="27"/>
      <c r="AH127" s="27" t="s">
        <v>4107</v>
      </c>
      <c r="AI127" s="27" t="s">
        <v>4108</v>
      </c>
      <c r="AJ127" s="27" t="s">
        <v>4265</v>
      </c>
      <c r="AK127" s="27"/>
      <c r="AL127" s="27" t="s">
        <v>4269</v>
      </c>
      <c r="AM127" s="27" t="s">
        <v>4270</v>
      </c>
      <c r="AN127" s="27"/>
      <c r="AO127" s="27" t="s">
        <v>4271</v>
      </c>
    </row>
    <row r="128" spans="1:41" x14ac:dyDescent="0.25">
      <c r="A128" s="27" t="s">
        <v>50</v>
      </c>
      <c r="B128" s="27" t="s">
        <v>51</v>
      </c>
      <c r="C128" s="27" t="s">
        <v>4272</v>
      </c>
      <c r="D128" s="27" t="s">
        <v>53</v>
      </c>
      <c r="E128" s="27" t="s">
        <v>3470</v>
      </c>
      <c r="F128" s="27" t="s">
        <v>3470</v>
      </c>
      <c r="G128" s="27" t="s">
        <v>4224</v>
      </c>
      <c r="H128" s="27" t="s">
        <v>56</v>
      </c>
      <c r="I128" s="27" t="s">
        <v>4225</v>
      </c>
      <c r="J128" s="27"/>
      <c r="K128" s="27" t="s">
        <v>95</v>
      </c>
      <c r="L128" s="27" t="s">
        <v>4273</v>
      </c>
      <c r="M128" s="27" t="s">
        <v>4274</v>
      </c>
      <c r="N128" s="27" t="s">
        <v>61</v>
      </c>
      <c r="O128" s="27" t="s">
        <v>4275</v>
      </c>
      <c r="P128" s="27" t="s">
        <v>99</v>
      </c>
      <c r="Q128" s="27" t="s">
        <v>81</v>
      </c>
      <c r="R128" s="27" t="s">
        <v>82</v>
      </c>
      <c r="S128" s="27" t="s">
        <v>66</v>
      </c>
      <c r="T128" s="27" t="s">
        <v>67</v>
      </c>
      <c r="U128" s="27" t="s">
        <v>7</v>
      </c>
      <c r="V128" s="27" t="s">
        <v>1567</v>
      </c>
      <c r="W128" s="27" t="s">
        <v>1568</v>
      </c>
      <c r="X128" s="27" t="s">
        <v>187</v>
      </c>
      <c r="Y128" s="27" t="s">
        <v>188</v>
      </c>
      <c r="Z128" s="27" t="s">
        <v>189</v>
      </c>
      <c r="AA128" s="27" t="s">
        <v>71</v>
      </c>
      <c r="AB128" s="21">
        <v>3291761</v>
      </c>
      <c r="AC128" s="21">
        <v>0</v>
      </c>
      <c r="AD128" s="21">
        <v>3291761</v>
      </c>
      <c r="AE128" s="21">
        <v>0</v>
      </c>
      <c r="AF128" s="27" t="s">
        <v>85</v>
      </c>
      <c r="AG128" s="27"/>
      <c r="AH128" s="27" t="s">
        <v>4107</v>
      </c>
      <c r="AI128" s="27" t="s">
        <v>4108</v>
      </c>
      <c r="AJ128" s="27" t="s">
        <v>4272</v>
      </c>
      <c r="AK128" s="27"/>
      <c r="AL128" s="27" t="s">
        <v>4276</v>
      </c>
      <c r="AM128" s="27" t="s">
        <v>4277</v>
      </c>
      <c r="AN128" s="27"/>
      <c r="AO128" s="27" t="s">
        <v>4271</v>
      </c>
    </row>
    <row r="129" spans="1:41" x14ac:dyDescent="0.25">
      <c r="A129" s="27" t="s">
        <v>50</v>
      </c>
      <c r="B129" s="27" t="s">
        <v>51</v>
      </c>
      <c r="C129" s="27" t="s">
        <v>4278</v>
      </c>
      <c r="D129" s="27" t="s">
        <v>53</v>
      </c>
      <c r="E129" s="27" t="s">
        <v>3470</v>
      </c>
      <c r="F129" s="27" t="s">
        <v>3470</v>
      </c>
      <c r="G129" s="27" t="s">
        <v>4224</v>
      </c>
      <c r="H129" s="27" t="s">
        <v>56</v>
      </c>
      <c r="I129" s="27" t="s">
        <v>4225</v>
      </c>
      <c r="J129" s="27"/>
      <c r="K129" s="27" t="s">
        <v>95</v>
      </c>
      <c r="L129" s="27" t="s">
        <v>4279</v>
      </c>
      <c r="M129" s="27" t="s">
        <v>4280</v>
      </c>
      <c r="N129" s="27" t="s">
        <v>61</v>
      </c>
      <c r="O129" s="27" t="s">
        <v>4281</v>
      </c>
      <c r="P129" s="27" t="s">
        <v>63</v>
      </c>
      <c r="Q129" s="27" t="s">
        <v>81</v>
      </c>
      <c r="R129" s="27" t="s">
        <v>82</v>
      </c>
      <c r="S129" s="27" t="s">
        <v>66</v>
      </c>
      <c r="T129" s="27" t="s">
        <v>67</v>
      </c>
      <c r="U129" s="27" t="s">
        <v>7</v>
      </c>
      <c r="V129" s="27" t="s">
        <v>1567</v>
      </c>
      <c r="W129" s="27" t="s">
        <v>1568</v>
      </c>
      <c r="X129" s="27" t="s">
        <v>187</v>
      </c>
      <c r="Y129" s="27" t="s">
        <v>188</v>
      </c>
      <c r="Z129" s="27" t="s">
        <v>189</v>
      </c>
      <c r="AA129" s="27" t="s">
        <v>71</v>
      </c>
      <c r="AB129" s="21">
        <v>3291761</v>
      </c>
      <c r="AC129" s="21">
        <v>0</v>
      </c>
      <c r="AD129" s="21">
        <v>3291761</v>
      </c>
      <c r="AE129" s="21">
        <v>0</v>
      </c>
      <c r="AF129" s="27" t="s">
        <v>85</v>
      </c>
      <c r="AG129" s="27"/>
      <c r="AH129" s="27" t="s">
        <v>4107</v>
      </c>
      <c r="AI129" s="27" t="s">
        <v>4108</v>
      </c>
      <c r="AJ129" s="27" t="s">
        <v>4278</v>
      </c>
      <c r="AK129" s="27" t="s">
        <v>4127</v>
      </c>
      <c r="AL129" s="27" t="s">
        <v>4282</v>
      </c>
      <c r="AM129" s="27" t="s">
        <v>4283</v>
      </c>
      <c r="AN129" s="27"/>
      <c r="AO129" s="27" t="s">
        <v>4271</v>
      </c>
    </row>
    <row r="130" spans="1:41" x14ac:dyDescent="0.25">
      <c r="A130" s="27" t="s">
        <v>50</v>
      </c>
      <c r="B130" s="27" t="s">
        <v>51</v>
      </c>
      <c r="C130" s="27" t="s">
        <v>4284</v>
      </c>
      <c r="D130" s="27" t="s">
        <v>53</v>
      </c>
      <c r="E130" s="27" t="s">
        <v>3470</v>
      </c>
      <c r="F130" s="27" t="s">
        <v>3470</v>
      </c>
      <c r="G130" s="27" t="s">
        <v>4224</v>
      </c>
      <c r="H130" s="27" t="s">
        <v>56</v>
      </c>
      <c r="I130" s="27" t="s">
        <v>4225</v>
      </c>
      <c r="J130" s="27"/>
      <c r="K130" s="27" t="s">
        <v>95</v>
      </c>
      <c r="L130" s="27" t="s">
        <v>4285</v>
      </c>
      <c r="M130" s="27" t="s">
        <v>4286</v>
      </c>
      <c r="N130" s="27" t="s">
        <v>61</v>
      </c>
      <c r="O130" s="27" t="s">
        <v>4287</v>
      </c>
      <c r="P130" s="27" t="s">
        <v>99</v>
      </c>
      <c r="Q130" s="27" t="s">
        <v>81</v>
      </c>
      <c r="R130" s="27" t="s">
        <v>82</v>
      </c>
      <c r="S130" s="27" t="s">
        <v>66</v>
      </c>
      <c r="T130" s="27" t="s">
        <v>67</v>
      </c>
      <c r="U130" s="27" t="s">
        <v>7</v>
      </c>
      <c r="V130" s="27" t="s">
        <v>1567</v>
      </c>
      <c r="W130" s="27" t="s">
        <v>1568</v>
      </c>
      <c r="X130" s="27" t="s">
        <v>187</v>
      </c>
      <c r="Y130" s="27" t="s">
        <v>188</v>
      </c>
      <c r="Z130" s="27" t="s">
        <v>189</v>
      </c>
      <c r="AA130" s="27" t="s">
        <v>71</v>
      </c>
      <c r="AB130" s="21">
        <v>3291761</v>
      </c>
      <c r="AC130" s="21">
        <v>0</v>
      </c>
      <c r="AD130" s="21">
        <v>3291761</v>
      </c>
      <c r="AE130" s="21">
        <v>0</v>
      </c>
      <c r="AF130" s="27" t="s">
        <v>85</v>
      </c>
      <c r="AG130" s="27"/>
      <c r="AH130" s="27" t="s">
        <v>4107</v>
      </c>
      <c r="AI130" s="27" t="s">
        <v>4108</v>
      </c>
      <c r="AJ130" s="27" t="s">
        <v>4284</v>
      </c>
      <c r="AK130" s="27" t="s">
        <v>4288</v>
      </c>
      <c r="AL130" s="27" t="s">
        <v>4289</v>
      </c>
      <c r="AM130" s="27" t="s">
        <v>4290</v>
      </c>
      <c r="AN130" s="27"/>
      <c r="AO130" s="27" t="s">
        <v>4291</v>
      </c>
    </row>
    <row r="131" spans="1:41" x14ac:dyDescent="0.25">
      <c r="A131" s="27" t="s">
        <v>50</v>
      </c>
      <c r="B131" s="27" t="s">
        <v>51</v>
      </c>
      <c r="C131" s="27" t="s">
        <v>4292</v>
      </c>
      <c r="D131" s="27" t="s">
        <v>53</v>
      </c>
      <c r="E131" s="27" t="s">
        <v>3470</v>
      </c>
      <c r="F131" s="27" t="s">
        <v>3470</v>
      </c>
      <c r="G131" s="27" t="s">
        <v>4224</v>
      </c>
      <c r="H131" s="27" t="s">
        <v>56</v>
      </c>
      <c r="I131" s="27" t="s">
        <v>4225</v>
      </c>
      <c r="J131" s="27"/>
      <c r="K131" s="27" t="s">
        <v>4293</v>
      </c>
      <c r="L131" s="27" t="s">
        <v>4294</v>
      </c>
      <c r="M131" s="27" t="s">
        <v>4295</v>
      </c>
      <c r="N131" s="27" t="s">
        <v>61</v>
      </c>
      <c r="O131" s="27" t="s">
        <v>4296</v>
      </c>
      <c r="P131" s="27" t="s">
        <v>99</v>
      </c>
      <c r="Q131" s="27" t="s">
        <v>81</v>
      </c>
      <c r="R131" s="27" t="s">
        <v>82</v>
      </c>
      <c r="S131" s="27" t="s">
        <v>66</v>
      </c>
      <c r="T131" s="27" t="s">
        <v>67</v>
      </c>
      <c r="U131" s="27" t="s">
        <v>7</v>
      </c>
      <c r="V131" s="27" t="s">
        <v>1567</v>
      </c>
      <c r="W131" s="27" t="s">
        <v>1568</v>
      </c>
      <c r="X131" s="27" t="s">
        <v>187</v>
      </c>
      <c r="Y131" s="27" t="s">
        <v>188</v>
      </c>
      <c r="Z131" s="27" t="s">
        <v>189</v>
      </c>
      <c r="AA131" s="27" t="s">
        <v>71</v>
      </c>
      <c r="AB131" s="21">
        <v>2633409</v>
      </c>
      <c r="AC131" s="21">
        <v>0</v>
      </c>
      <c r="AD131" s="21">
        <v>2633409</v>
      </c>
      <c r="AE131" s="21">
        <v>0</v>
      </c>
      <c r="AF131" s="27" t="s">
        <v>85</v>
      </c>
      <c r="AG131" s="27"/>
      <c r="AH131" s="27" t="s">
        <v>4107</v>
      </c>
      <c r="AI131" s="27" t="s">
        <v>4108</v>
      </c>
      <c r="AJ131" s="27" t="s">
        <v>4292</v>
      </c>
      <c r="AK131" s="27" t="s">
        <v>4168</v>
      </c>
      <c r="AL131" s="27" t="s">
        <v>4297</v>
      </c>
      <c r="AM131" s="27" t="s">
        <v>4298</v>
      </c>
      <c r="AN131" s="27"/>
      <c r="AO131" s="27" t="s">
        <v>4271</v>
      </c>
    </row>
    <row r="132" spans="1:41" x14ac:dyDescent="0.25">
      <c r="A132" s="27" t="s">
        <v>50</v>
      </c>
      <c r="B132" s="27" t="s">
        <v>51</v>
      </c>
      <c r="C132" s="27" t="s">
        <v>4299</v>
      </c>
      <c r="D132" s="27" t="s">
        <v>53</v>
      </c>
      <c r="E132" s="27" t="s">
        <v>3470</v>
      </c>
      <c r="F132" s="27" t="s">
        <v>3470</v>
      </c>
      <c r="G132" s="27" t="s">
        <v>4224</v>
      </c>
      <c r="H132" s="27" t="s">
        <v>56</v>
      </c>
      <c r="I132" s="27" t="s">
        <v>4225</v>
      </c>
      <c r="J132" s="27"/>
      <c r="K132" s="27" t="s">
        <v>95</v>
      </c>
      <c r="L132" s="27" t="s">
        <v>4300</v>
      </c>
      <c r="M132" s="27" t="s">
        <v>4301</v>
      </c>
      <c r="N132" s="27" t="s">
        <v>61</v>
      </c>
      <c r="O132" s="27" t="s">
        <v>4302</v>
      </c>
      <c r="P132" s="27" t="s">
        <v>99</v>
      </c>
      <c r="Q132" s="27" t="s">
        <v>81</v>
      </c>
      <c r="R132" s="27" t="s">
        <v>82</v>
      </c>
      <c r="S132" s="27" t="s">
        <v>66</v>
      </c>
      <c r="T132" s="27" t="s">
        <v>67</v>
      </c>
      <c r="U132" s="27" t="s">
        <v>7</v>
      </c>
      <c r="V132" s="27" t="s">
        <v>1567</v>
      </c>
      <c r="W132" s="27" t="s">
        <v>1568</v>
      </c>
      <c r="X132" s="27" t="s">
        <v>187</v>
      </c>
      <c r="Y132" s="27" t="s">
        <v>188</v>
      </c>
      <c r="Z132" s="27" t="s">
        <v>189</v>
      </c>
      <c r="AA132" s="27" t="s">
        <v>71</v>
      </c>
      <c r="AB132" s="21">
        <v>26992445</v>
      </c>
      <c r="AC132" s="21">
        <v>0</v>
      </c>
      <c r="AD132" s="21">
        <v>26992445</v>
      </c>
      <c r="AE132" s="21">
        <v>0</v>
      </c>
      <c r="AF132" s="27" t="s">
        <v>85</v>
      </c>
      <c r="AG132" s="27"/>
      <c r="AH132" s="27" t="s">
        <v>4107</v>
      </c>
      <c r="AI132" s="27" t="s">
        <v>4108</v>
      </c>
      <c r="AJ132" s="27" t="s">
        <v>4299</v>
      </c>
      <c r="AK132" s="27" t="s">
        <v>3968</v>
      </c>
      <c r="AL132" s="27" t="s">
        <v>4303</v>
      </c>
      <c r="AM132" s="27" t="s">
        <v>4304</v>
      </c>
      <c r="AN132" s="27"/>
      <c r="AO132" s="27" t="s">
        <v>4305</v>
      </c>
    </row>
    <row r="133" spans="1:41" x14ac:dyDescent="0.25">
      <c r="A133" s="27" t="s">
        <v>50</v>
      </c>
      <c r="B133" s="27" t="s">
        <v>51</v>
      </c>
      <c r="C133" s="27" t="s">
        <v>4306</v>
      </c>
      <c r="D133" s="27" t="s">
        <v>53</v>
      </c>
      <c r="E133" s="27" t="s">
        <v>3470</v>
      </c>
      <c r="F133" s="27" t="s">
        <v>3470</v>
      </c>
      <c r="G133" s="27" t="s">
        <v>4224</v>
      </c>
      <c r="H133" s="27" t="s">
        <v>56</v>
      </c>
      <c r="I133" s="27" t="s">
        <v>4225</v>
      </c>
      <c r="J133" s="27"/>
      <c r="K133" s="27" t="s">
        <v>95</v>
      </c>
      <c r="L133" s="27" t="s">
        <v>4154</v>
      </c>
      <c r="M133" s="27" t="s">
        <v>2807</v>
      </c>
      <c r="N133" s="27" t="s">
        <v>61</v>
      </c>
      <c r="O133" s="27" t="s">
        <v>4155</v>
      </c>
      <c r="P133" s="27" t="s">
        <v>99</v>
      </c>
      <c r="Q133" s="27" t="s">
        <v>146</v>
      </c>
      <c r="R133" s="27" t="s">
        <v>147</v>
      </c>
      <c r="S133" s="27" t="s">
        <v>66</v>
      </c>
      <c r="T133" s="27" t="s">
        <v>67</v>
      </c>
      <c r="U133" s="27" t="s">
        <v>7</v>
      </c>
      <c r="V133" s="27" t="s">
        <v>1567</v>
      </c>
      <c r="W133" s="27" t="s">
        <v>1568</v>
      </c>
      <c r="X133" s="27" t="s">
        <v>187</v>
      </c>
      <c r="Y133" s="27" t="s">
        <v>188</v>
      </c>
      <c r="Z133" s="27" t="s">
        <v>189</v>
      </c>
      <c r="AA133" s="27" t="s">
        <v>71</v>
      </c>
      <c r="AB133" s="21">
        <v>7900227</v>
      </c>
      <c r="AC133" s="21">
        <v>0</v>
      </c>
      <c r="AD133" s="21">
        <v>7900227</v>
      </c>
      <c r="AE133" s="21">
        <v>0</v>
      </c>
      <c r="AF133" s="27" t="s">
        <v>85</v>
      </c>
      <c r="AG133" s="27"/>
      <c r="AH133" s="27" t="s">
        <v>4107</v>
      </c>
      <c r="AI133" s="27" t="s">
        <v>4108</v>
      </c>
      <c r="AJ133" s="27" t="s">
        <v>4306</v>
      </c>
      <c r="AK133" s="27" t="s">
        <v>4307</v>
      </c>
      <c r="AL133" s="27" t="s">
        <v>4308</v>
      </c>
      <c r="AM133" s="27" t="s">
        <v>4309</v>
      </c>
      <c r="AN133" s="27"/>
      <c r="AO133" s="27" t="s">
        <v>4310</v>
      </c>
    </row>
    <row r="134" spans="1:41" x14ac:dyDescent="0.25">
      <c r="A134" s="27" t="s">
        <v>50</v>
      </c>
      <c r="B134" s="27" t="s">
        <v>51</v>
      </c>
      <c r="C134" s="27" t="s">
        <v>4311</v>
      </c>
      <c r="D134" s="27" t="s">
        <v>53</v>
      </c>
      <c r="E134" s="27" t="s">
        <v>3470</v>
      </c>
      <c r="F134" s="27" t="s">
        <v>3470</v>
      </c>
      <c r="G134" s="27" t="s">
        <v>4224</v>
      </c>
      <c r="H134" s="27" t="s">
        <v>56</v>
      </c>
      <c r="I134" s="27" t="s">
        <v>4225</v>
      </c>
      <c r="J134" s="27"/>
      <c r="K134" s="27" t="s">
        <v>95</v>
      </c>
      <c r="L134" s="27" t="s">
        <v>1587</v>
      </c>
      <c r="M134" s="27" t="s">
        <v>1588</v>
      </c>
      <c r="N134" s="27" t="s">
        <v>61</v>
      </c>
      <c r="O134" s="27" t="s">
        <v>1589</v>
      </c>
      <c r="P134" s="27" t="s">
        <v>99</v>
      </c>
      <c r="Q134" s="27" t="s">
        <v>81</v>
      </c>
      <c r="R134" s="27" t="s">
        <v>82</v>
      </c>
      <c r="S134" s="27" t="s">
        <v>66</v>
      </c>
      <c r="T134" s="27" t="s">
        <v>67</v>
      </c>
      <c r="U134" s="27" t="s">
        <v>7</v>
      </c>
      <c r="V134" s="27" t="s">
        <v>1567</v>
      </c>
      <c r="W134" s="27" t="s">
        <v>1568</v>
      </c>
      <c r="X134" s="27" t="s">
        <v>187</v>
      </c>
      <c r="Y134" s="27" t="s">
        <v>188</v>
      </c>
      <c r="Z134" s="27" t="s">
        <v>189</v>
      </c>
      <c r="AA134" s="27" t="s">
        <v>71</v>
      </c>
      <c r="AB134" s="21">
        <v>13167044</v>
      </c>
      <c r="AC134" s="21">
        <v>0</v>
      </c>
      <c r="AD134" s="21">
        <v>13167044</v>
      </c>
      <c r="AE134" s="21">
        <v>0</v>
      </c>
      <c r="AF134" s="27" t="s">
        <v>85</v>
      </c>
      <c r="AG134" s="27"/>
      <c r="AH134" s="27" t="s">
        <v>4107</v>
      </c>
      <c r="AI134" s="27" t="s">
        <v>4108</v>
      </c>
      <c r="AJ134" s="27" t="s">
        <v>4311</v>
      </c>
      <c r="AK134" s="27"/>
      <c r="AL134" s="27" t="s">
        <v>4312</v>
      </c>
      <c r="AM134" s="27" t="s">
        <v>4313</v>
      </c>
      <c r="AN134" s="27"/>
      <c r="AO134" s="27" t="s">
        <v>4314</v>
      </c>
    </row>
    <row r="135" spans="1:41" x14ac:dyDescent="0.25">
      <c r="A135" s="27" t="s">
        <v>50</v>
      </c>
      <c r="B135" s="27" t="s">
        <v>51</v>
      </c>
      <c r="C135" s="27" t="s">
        <v>4315</v>
      </c>
      <c r="D135" s="27" t="s">
        <v>53</v>
      </c>
      <c r="E135" s="27" t="s">
        <v>3470</v>
      </c>
      <c r="F135" s="27" t="s">
        <v>3470</v>
      </c>
      <c r="G135" s="27" t="s">
        <v>4224</v>
      </c>
      <c r="H135" s="27" t="s">
        <v>56</v>
      </c>
      <c r="I135" s="27" t="s">
        <v>4225</v>
      </c>
      <c r="J135" s="27"/>
      <c r="K135" s="27" t="s">
        <v>95</v>
      </c>
      <c r="L135" s="27" t="s">
        <v>4316</v>
      </c>
      <c r="M135" s="27" t="s">
        <v>4317</v>
      </c>
      <c r="N135" s="27" t="s">
        <v>61</v>
      </c>
      <c r="O135" s="27" t="s">
        <v>4318</v>
      </c>
      <c r="P135" s="27" t="s">
        <v>63</v>
      </c>
      <c r="Q135" s="27" t="s">
        <v>238</v>
      </c>
      <c r="R135" s="27" t="s">
        <v>239</v>
      </c>
      <c r="S135" s="27" t="s">
        <v>66</v>
      </c>
      <c r="T135" s="27" t="s">
        <v>67</v>
      </c>
      <c r="U135" s="27" t="s">
        <v>7</v>
      </c>
      <c r="V135" s="27" t="s">
        <v>1567</v>
      </c>
      <c r="W135" s="27" t="s">
        <v>1568</v>
      </c>
      <c r="X135" s="27" t="s">
        <v>187</v>
      </c>
      <c r="Y135" s="27" t="s">
        <v>188</v>
      </c>
      <c r="Z135" s="27" t="s">
        <v>189</v>
      </c>
      <c r="AA135" s="27" t="s">
        <v>71</v>
      </c>
      <c r="AB135" s="21">
        <v>9875283</v>
      </c>
      <c r="AC135" s="21">
        <v>0</v>
      </c>
      <c r="AD135" s="21">
        <v>9875283</v>
      </c>
      <c r="AE135" s="21">
        <v>0</v>
      </c>
      <c r="AF135" s="27" t="s">
        <v>85</v>
      </c>
      <c r="AG135" s="27"/>
      <c r="AH135" s="27" t="s">
        <v>4107</v>
      </c>
      <c r="AI135" s="27" t="s">
        <v>4108</v>
      </c>
      <c r="AJ135" s="27" t="s">
        <v>4315</v>
      </c>
      <c r="AK135" s="27" t="s">
        <v>4319</v>
      </c>
      <c r="AL135" s="27" t="s">
        <v>4320</v>
      </c>
      <c r="AM135" s="27" t="s">
        <v>4321</v>
      </c>
      <c r="AN135" s="27"/>
      <c r="AO135" s="27" t="s">
        <v>4322</v>
      </c>
    </row>
    <row r="136" spans="1:41" x14ac:dyDescent="0.25">
      <c r="A136" s="27" t="s">
        <v>50</v>
      </c>
      <c r="B136" s="27" t="s">
        <v>51</v>
      </c>
      <c r="C136" s="27" t="s">
        <v>4323</v>
      </c>
      <c r="D136" s="27" t="s">
        <v>53</v>
      </c>
      <c r="E136" s="27" t="s">
        <v>3470</v>
      </c>
      <c r="F136" s="27" t="s">
        <v>3470</v>
      </c>
      <c r="G136" s="27" t="s">
        <v>4224</v>
      </c>
      <c r="H136" s="27" t="s">
        <v>56</v>
      </c>
      <c r="I136" s="27" t="s">
        <v>4225</v>
      </c>
      <c r="J136" s="27"/>
      <c r="K136" s="27" t="s">
        <v>95</v>
      </c>
      <c r="L136" s="27" t="s">
        <v>4165</v>
      </c>
      <c r="M136" s="27" t="s">
        <v>4166</v>
      </c>
      <c r="N136" s="27" t="s">
        <v>61</v>
      </c>
      <c r="O136" s="27" t="s">
        <v>4167</v>
      </c>
      <c r="P136" s="27" t="s">
        <v>99</v>
      </c>
      <c r="Q136" s="27" t="s">
        <v>936</v>
      </c>
      <c r="R136" s="27" t="s">
        <v>937</v>
      </c>
      <c r="S136" s="27" t="s">
        <v>66</v>
      </c>
      <c r="T136" s="27" t="s">
        <v>67</v>
      </c>
      <c r="U136" s="27" t="s">
        <v>7</v>
      </c>
      <c r="V136" s="27" t="s">
        <v>1567</v>
      </c>
      <c r="W136" s="27" t="s">
        <v>1568</v>
      </c>
      <c r="X136" s="27" t="s">
        <v>187</v>
      </c>
      <c r="Y136" s="27" t="s">
        <v>188</v>
      </c>
      <c r="Z136" s="27" t="s">
        <v>189</v>
      </c>
      <c r="AA136" s="27" t="s">
        <v>71</v>
      </c>
      <c r="AB136" s="21">
        <v>6583522</v>
      </c>
      <c r="AC136" s="21">
        <v>0</v>
      </c>
      <c r="AD136" s="21">
        <v>6583522</v>
      </c>
      <c r="AE136" s="21">
        <v>0</v>
      </c>
      <c r="AF136" s="27" t="s">
        <v>85</v>
      </c>
      <c r="AG136" s="27"/>
      <c r="AH136" s="27" t="s">
        <v>4107</v>
      </c>
      <c r="AI136" s="27" t="s">
        <v>4108</v>
      </c>
      <c r="AJ136" s="27" t="s">
        <v>4323</v>
      </c>
      <c r="AK136" s="27" t="s">
        <v>4308</v>
      </c>
      <c r="AL136" s="27" t="s">
        <v>4324</v>
      </c>
      <c r="AM136" s="27" t="s">
        <v>4325</v>
      </c>
      <c r="AN136" s="27"/>
      <c r="AO136" s="27" t="s">
        <v>4326</v>
      </c>
    </row>
    <row r="137" spans="1:41" x14ac:dyDescent="0.25">
      <c r="A137" s="27" t="s">
        <v>50</v>
      </c>
      <c r="B137" s="27" t="s">
        <v>51</v>
      </c>
      <c r="C137" s="27" t="s">
        <v>4327</v>
      </c>
      <c r="D137" s="27" t="s">
        <v>53</v>
      </c>
      <c r="E137" s="27" t="s">
        <v>3470</v>
      </c>
      <c r="F137" s="27" t="s">
        <v>3470</v>
      </c>
      <c r="G137" s="27" t="s">
        <v>4224</v>
      </c>
      <c r="H137" s="27" t="s">
        <v>56</v>
      </c>
      <c r="I137" s="27" t="s">
        <v>4225</v>
      </c>
      <c r="J137" s="27"/>
      <c r="K137" s="27" t="s">
        <v>95</v>
      </c>
      <c r="L137" s="27" t="s">
        <v>4328</v>
      </c>
      <c r="M137" s="27" t="s">
        <v>2809</v>
      </c>
      <c r="N137" s="27" t="s">
        <v>61</v>
      </c>
      <c r="O137" s="27" t="s">
        <v>4329</v>
      </c>
      <c r="P137" s="27" t="s">
        <v>99</v>
      </c>
      <c r="Q137" s="27" t="s">
        <v>64</v>
      </c>
      <c r="R137" s="27" t="s">
        <v>65</v>
      </c>
      <c r="S137" s="27" t="s">
        <v>66</v>
      </c>
      <c r="T137" s="27" t="s">
        <v>67</v>
      </c>
      <c r="U137" s="27" t="s">
        <v>7</v>
      </c>
      <c r="V137" s="27" t="s">
        <v>1567</v>
      </c>
      <c r="W137" s="27" t="s">
        <v>1568</v>
      </c>
      <c r="X137" s="27" t="s">
        <v>187</v>
      </c>
      <c r="Y137" s="27" t="s">
        <v>188</v>
      </c>
      <c r="Z137" s="27" t="s">
        <v>189</v>
      </c>
      <c r="AA137" s="27" t="s">
        <v>71</v>
      </c>
      <c r="AB137" s="21">
        <v>6583522</v>
      </c>
      <c r="AC137" s="21">
        <v>0</v>
      </c>
      <c r="AD137" s="21">
        <v>6583522</v>
      </c>
      <c r="AE137" s="21">
        <v>0</v>
      </c>
      <c r="AF137" s="27" t="s">
        <v>85</v>
      </c>
      <c r="AG137" s="27"/>
      <c r="AH137" s="27" t="s">
        <v>4107</v>
      </c>
      <c r="AI137" s="27" t="s">
        <v>4108</v>
      </c>
      <c r="AJ137" s="27" t="s">
        <v>4327</v>
      </c>
      <c r="AK137" s="27"/>
      <c r="AL137" s="27" t="s">
        <v>4085</v>
      </c>
      <c r="AM137" s="27" t="s">
        <v>4330</v>
      </c>
      <c r="AN137" s="27"/>
      <c r="AO137" s="27" t="s">
        <v>4331</v>
      </c>
    </row>
    <row r="138" spans="1:41" x14ac:dyDescent="0.25">
      <c r="A138" s="27" t="s">
        <v>50</v>
      </c>
      <c r="B138" s="27" t="s">
        <v>51</v>
      </c>
      <c r="C138" s="27" t="s">
        <v>4332</v>
      </c>
      <c r="D138" s="27" t="s">
        <v>53</v>
      </c>
      <c r="E138" s="27" t="s">
        <v>3470</v>
      </c>
      <c r="F138" s="27" t="s">
        <v>3470</v>
      </c>
      <c r="G138" s="27" t="s">
        <v>4224</v>
      </c>
      <c r="H138" s="27" t="s">
        <v>56</v>
      </c>
      <c r="I138" s="27" t="s">
        <v>4225</v>
      </c>
      <c r="J138" s="27"/>
      <c r="K138" s="27" t="s">
        <v>95</v>
      </c>
      <c r="L138" s="27" t="s">
        <v>4333</v>
      </c>
      <c r="M138" s="27" t="s">
        <v>4334</v>
      </c>
      <c r="N138" s="27" t="s">
        <v>61</v>
      </c>
      <c r="O138" s="27" t="s">
        <v>4335</v>
      </c>
      <c r="P138" s="27" t="s">
        <v>99</v>
      </c>
      <c r="Q138" s="27" t="s">
        <v>81</v>
      </c>
      <c r="R138" s="27" t="s">
        <v>82</v>
      </c>
      <c r="S138" s="27" t="s">
        <v>66</v>
      </c>
      <c r="T138" s="27" t="s">
        <v>67</v>
      </c>
      <c r="U138" s="27" t="s">
        <v>7</v>
      </c>
      <c r="V138" s="27" t="s">
        <v>1567</v>
      </c>
      <c r="W138" s="27" t="s">
        <v>1568</v>
      </c>
      <c r="X138" s="27" t="s">
        <v>187</v>
      </c>
      <c r="Y138" s="27" t="s">
        <v>188</v>
      </c>
      <c r="Z138" s="27" t="s">
        <v>189</v>
      </c>
      <c r="AA138" s="27" t="s">
        <v>71</v>
      </c>
      <c r="AB138" s="21">
        <v>6583522</v>
      </c>
      <c r="AC138" s="21">
        <v>0</v>
      </c>
      <c r="AD138" s="21">
        <v>6583522</v>
      </c>
      <c r="AE138" s="21">
        <v>0</v>
      </c>
      <c r="AF138" s="27" t="s">
        <v>85</v>
      </c>
      <c r="AG138" s="27"/>
      <c r="AH138" s="27" t="s">
        <v>4107</v>
      </c>
      <c r="AI138" s="27" t="s">
        <v>4108</v>
      </c>
      <c r="AJ138" s="27" t="s">
        <v>4332</v>
      </c>
      <c r="AK138" s="27"/>
      <c r="AL138" s="27" t="s">
        <v>3994</v>
      </c>
      <c r="AM138" s="27" t="s">
        <v>4336</v>
      </c>
      <c r="AN138" s="27"/>
      <c r="AO138" s="27" t="s">
        <v>4337</v>
      </c>
    </row>
    <row r="139" spans="1:41" x14ac:dyDescent="0.25">
      <c r="A139" s="27" t="s">
        <v>50</v>
      </c>
      <c r="B139" s="27" t="s">
        <v>51</v>
      </c>
      <c r="C139" s="27" t="s">
        <v>4338</v>
      </c>
      <c r="D139" s="27" t="s">
        <v>53</v>
      </c>
      <c r="E139" s="27" t="s">
        <v>3470</v>
      </c>
      <c r="F139" s="27" t="s">
        <v>3470</v>
      </c>
      <c r="G139" s="27" t="s">
        <v>4224</v>
      </c>
      <c r="H139" s="27" t="s">
        <v>56</v>
      </c>
      <c r="I139" s="27" t="s">
        <v>4225</v>
      </c>
      <c r="J139" s="27"/>
      <c r="K139" s="27" t="s">
        <v>95</v>
      </c>
      <c r="L139" s="27" t="s">
        <v>4172</v>
      </c>
      <c r="M139" s="27" t="s">
        <v>4173</v>
      </c>
      <c r="N139" s="27" t="s">
        <v>61</v>
      </c>
      <c r="O139" s="27" t="s">
        <v>4174</v>
      </c>
      <c r="P139" s="27" t="s">
        <v>99</v>
      </c>
      <c r="Q139" s="27" t="s">
        <v>146</v>
      </c>
      <c r="R139" s="27" t="s">
        <v>147</v>
      </c>
      <c r="S139" s="27" t="s">
        <v>66</v>
      </c>
      <c r="T139" s="27" t="s">
        <v>67</v>
      </c>
      <c r="U139" s="27" t="s">
        <v>7</v>
      </c>
      <c r="V139" s="27" t="s">
        <v>1567</v>
      </c>
      <c r="W139" s="27" t="s">
        <v>1568</v>
      </c>
      <c r="X139" s="27" t="s">
        <v>187</v>
      </c>
      <c r="Y139" s="27" t="s">
        <v>188</v>
      </c>
      <c r="Z139" s="27" t="s">
        <v>189</v>
      </c>
      <c r="AA139" s="27" t="s">
        <v>71</v>
      </c>
      <c r="AB139" s="21">
        <v>11191989</v>
      </c>
      <c r="AC139" s="21">
        <v>0</v>
      </c>
      <c r="AD139" s="21">
        <v>11191989</v>
      </c>
      <c r="AE139" s="21">
        <v>0</v>
      </c>
      <c r="AF139" s="27" t="s">
        <v>85</v>
      </c>
      <c r="AG139" s="27"/>
      <c r="AH139" s="27" t="s">
        <v>4107</v>
      </c>
      <c r="AI139" s="27" t="s">
        <v>4108</v>
      </c>
      <c r="AJ139" s="27" t="s">
        <v>4338</v>
      </c>
      <c r="AK139" s="27"/>
      <c r="AL139" s="27" t="s">
        <v>4339</v>
      </c>
      <c r="AM139" s="27" t="s">
        <v>4340</v>
      </c>
      <c r="AN139" s="27"/>
      <c r="AO139" s="27" t="s">
        <v>4341</v>
      </c>
    </row>
    <row r="140" spans="1:41" x14ac:dyDescent="0.25">
      <c r="A140" s="27" t="s">
        <v>50</v>
      </c>
      <c r="B140" s="27" t="s">
        <v>51</v>
      </c>
      <c r="C140" s="27" t="s">
        <v>4342</v>
      </c>
      <c r="D140" s="27" t="s">
        <v>53</v>
      </c>
      <c r="E140" s="27" t="s">
        <v>3470</v>
      </c>
      <c r="F140" s="27" t="s">
        <v>3470</v>
      </c>
      <c r="G140" s="27" t="s">
        <v>4224</v>
      </c>
      <c r="H140" s="27" t="s">
        <v>56</v>
      </c>
      <c r="I140" s="27" t="s">
        <v>4225</v>
      </c>
      <c r="J140" s="27"/>
      <c r="K140" s="27" t="s">
        <v>95</v>
      </c>
      <c r="L140" s="27" t="s">
        <v>4343</v>
      </c>
      <c r="M140" s="27" t="s">
        <v>4344</v>
      </c>
      <c r="N140" s="27" t="s">
        <v>61</v>
      </c>
      <c r="O140" s="27" t="s">
        <v>4345</v>
      </c>
      <c r="P140" s="27" t="s">
        <v>99</v>
      </c>
      <c r="Q140" s="27" t="s">
        <v>146</v>
      </c>
      <c r="R140" s="27" t="s">
        <v>147</v>
      </c>
      <c r="S140" s="27" t="s">
        <v>66</v>
      </c>
      <c r="T140" s="27" t="s">
        <v>67</v>
      </c>
      <c r="U140" s="27" t="s">
        <v>7</v>
      </c>
      <c r="V140" s="27" t="s">
        <v>1567</v>
      </c>
      <c r="W140" s="27" t="s">
        <v>1568</v>
      </c>
      <c r="X140" s="27" t="s">
        <v>187</v>
      </c>
      <c r="Y140" s="27" t="s">
        <v>188</v>
      </c>
      <c r="Z140" s="27" t="s">
        <v>189</v>
      </c>
      <c r="AA140" s="27" t="s">
        <v>71</v>
      </c>
      <c r="AB140" s="21">
        <v>3291761</v>
      </c>
      <c r="AC140" s="21">
        <v>0</v>
      </c>
      <c r="AD140" s="21">
        <v>3291761</v>
      </c>
      <c r="AE140" s="21">
        <v>0</v>
      </c>
      <c r="AF140" s="27" t="s">
        <v>85</v>
      </c>
      <c r="AG140" s="27"/>
      <c r="AH140" s="27" t="s">
        <v>4107</v>
      </c>
      <c r="AI140" s="27" t="s">
        <v>4108</v>
      </c>
      <c r="AJ140" s="27" t="s">
        <v>4342</v>
      </c>
      <c r="AK140" s="27"/>
      <c r="AL140" s="27" t="s">
        <v>3627</v>
      </c>
      <c r="AM140" s="27" t="s">
        <v>4346</v>
      </c>
      <c r="AN140" s="27"/>
      <c r="AO140" s="27" t="s">
        <v>4347</v>
      </c>
    </row>
    <row r="141" spans="1:41" x14ac:dyDescent="0.25">
      <c r="A141" s="27" t="s">
        <v>50</v>
      </c>
      <c r="B141" s="27" t="s">
        <v>51</v>
      </c>
      <c r="C141" s="27" t="s">
        <v>4348</v>
      </c>
      <c r="D141" s="27" t="s">
        <v>53</v>
      </c>
      <c r="E141" s="27" t="s">
        <v>3470</v>
      </c>
      <c r="F141" s="27" t="s">
        <v>3470</v>
      </c>
      <c r="G141" s="27" t="s">
        <v>4224</v>
      </c>
      <c r="H141" s="27" t="s">
        <v>56</v>
      </c>
      <c r="I141" s="27" t="s">
        <v>4225</v>
      </c>
      <c r="J141" s="27"/>
      <c r="K141" s="27" t="s">
        <v>95</v>
      </c>
      <c r="L141" s="27" t="s">
        <v>4349</v>
      </c>
      <c r="M141" s="27" t="s">
        <v>4350</v>
      </c>
      <c r="N141" s="27" t="s">
        <v>61</v>
      </c>
      <c r="O141" s="27" t="s">
        <v>4351</v>
      </c>
      <c r="P141" s="27" t="s">
        <v>99</v>
      </c>
      <c r="Q141" s="27" t="s">
        <v>81</v>
      </c>
      <c r="R141" s="27" t="s">
        <v>82</v>
      </c>
      <c r="S141" s="27" t="s">
        <v>66</v>
      </c>
      <c r="T141" s="27" t="s">
        <v>67</v>
      </c>
      <c r="U141" s="27" t="s">
        <v>7</v>
      </c>
      <c r="V141" s="27" t="s">
        <v>1567</v>
      </c>
      <c r="W141" s="27" t="s">
        <v>1568</v>
      </c>
      <c r="X141" s="27" t="s">
        <v>187</v>
      </c>
      <c r="Y141" s="27" t="s">
        <v>188</v>
      </c>
      <c r="Z141" s="27" t="s">
        <v>189</v>
      </c>
      <c r="AA141" s="27" t="s">
        <v>71</v>
      </c>
      <c r="AB141" s="21">
        <v>3291761</v>
      </c>
      <c r="AC141" s="21">
        <v>0</v>
      </c>
      <c r="AD141" s="21">
        <v>3291761</v>
      </c>
      <c r="AE141" s="21">
        <v>0</v>
      </c>
      <c r="AF141" s="27" t="s">
        <v>85</v>
      </c>
      <c r="AG141" s="27"/>
      <c r="AH141" s="27" t="s">
        <v>4107</v>
      </c>
      <c r="AI141" s="27" t="s">
        <v>4108</v>
      </c>
      <c r="AJ141" s="27" t="s">
        <v>4348</v>
      </c>
      <c r="AK141" s="27" t="s">
        <v>4352</v>
      </c>
      <c r="AL141" s="27" t="s">
        <v>4353</v>
      </c>
      <c r="AM141" s="27" t="s">
        <v>4354</v>
      </c>
      <c r="AN141" s="27"/>
      <c r="AO141" s="27" t="s">
        <v>4347</v>
      </c>
    </row>
    <row r="142" spans="1:41" x14ac:dyDescent="0.25">
      <c r="A142" s="27" t="s">
        <v>50</v>
      </c>
      <c r="B142" s="27" t="s">
        <v>51</v>
      </c>
      <c r="C142" s="27" t="s">
        <v>4355</v>
      </c>
      <c r="D142" s="27" t="s">
        <v>53</v>
      </c>
      <c r="E142" s="27" t="s">
        <v>3470</v>
      </c>
      <c r="F142" s="27" t="s">
        <v>3470</v>
      </c>
      <c r="G142" s="27" t="s">
        <v>4224</v>
      </c>
      <c r="H142" s="27" t="s">
        <v>56</v>
      </c>
      <c r="I142" s="27" t="s">
        <v>4225</v>
      </c>
      <c r="J142" s="27"/>
      <c r="K142" s="27" t="s">
        <v>95</v>
      </c>
      <c r="L142" s="27" t="s">
        <v>4356</v>
      </c>
      <c r="M142" s="27" t="s">
        <v>4357</v>
      </c>
      <c r="N142" s="27" t="s">
        <v>61</v>
      </c>
      <c r="O142" s="27" t="s">
        <v>4358</v>
      </c>
      <c r="P142" s="27" t="s">
        <v>99</v>
      </c>
      <c r="Q142" s="27" t="s">
        <v>81</v>
      </c>
      <c r="R142" s="27" t="s">
        <v>82</v>
      </c>
      <c r="S142" s="27" t="s">
        <v>66</v>
      </c>
      <c r="T142" s="27" t="s">
        <v>67</v>
      </c>
      <c r="U142" s="27" t="s">
        <v>7</v>
      </c>
      <c r="V142" s="27" t="s">
        <v>1567</v>
      </c>
      <c r="W142" s="27" t="s">
        <v>1568</v>
      </c>
      <c r="X142" s="27" t="s">
        <v>187</v>
      </c>
      <c r="Y142" s="27" t="s">
        <v>188</v>
      </c>
      <c r="Z142" s="27" t="s">
        <v>189</v>
      </c>
      <c r="AA142" s="27" t="s">
        <v>71</v>
      </c>
      <c r="AB142" s="21">
        <v>2633409</v>
      </c>
      <c r="AC142" s="21">
        <v>0</v>
      </c>
      <c r="AD142" s="21">
        <v>2633409</v>
      </c>
      <c r="AE142" s="21">
        <v>0</v>
      </c>
      <c r="AF142" s="27" t="s">
        <v>85</v>
      </c>
      <c r="AG142" s="27"/>
      <c r="AH142" s="27" t="s">
        <v>4107</v>
      </c>
      <c r="AI142" s="27" t="s">
        <v>4108</v>
      </c>
      <c r="AJ142" s="27" t="s">
        <v>4355</v>
      </c>
      <c r="AK142" s="27"/>
      <c r="AL142" s="27" t="s">
        <v>4359</v>
      </c>
      <c r="AM142" s="27" t="s">
        <v>4360</v>
      </c>
      <c r="AN142" s="27"/>
      <c r="AO142" s="27" t="s">
        <v>4361</v>
      </c>
    </row>
    <row r="143" spans="1:41" x14ac:dyDescent="0.25">
      <c r="A143" s="27" t="s">
        <v>50</v>
      </c>
      <c r="B143" s="27" t="s">
        <v>51</v>
      </c>
      <c r="C143" s="27" t="s">
        <v>4362</v>
      </c>
      <c r="D143" s="27" t="s">
        <v>53</v>
      </c>
      <c r="E143" s="27" t="s">
        <v>3470</v>
      </c>
      <c r="F143" s="27" t="s">
        <v>3470</v>
      </c>
      <c r="G143" s="27" t="s">
        <v>4224</v>
      </c>
      <c r="H143" s="27" t="s">
        <v>56</v>
      </c>
      <c r="I143" s="27" t="s">
        <v>4225</v>
      </c>
      <c r="J143" s="27"/>
      <c r="K143" s="27" t="s">
        <v>95</v>
      </c>
      <c r="L143" s="27" t="s">
        <v>4363</v>
      </c>
      <c r="M143" s="27" t="s">
        <v>4364</v>
      </c>
      <c r="N143" s="27" t="s">
        <v>61</v>
      </c>
      <c r="O143" s="27" t="s">
        <v>4365</v>
      </c>
      <c r="P143" s="27" t="s">
        <v>63</v>
      </c>
      <c r="Q143" s="27" t="s">
        <v>238</v>
      </c>
      <c r="R143" s="27" t="s">
        <v>239</v>
      </c>
      <c r="S143" s="27" t="s">
        <v>66</v>
      </c>
      <c r="T143" s="27" t="s">
        <v>67</v>
      </c>
      <c r="U143" s="27" t="s">
        <v>7</v>
      </c>
      <c r="V143" s="27" t="s">
        <v>1567</v>
      </c>
      <c r="W143" s="27" t="s">
        <v>1568</v>
      </c>
      <c r="X143" s="27" t="s">
        <v>187</v>
      </c>
      <c r="Y143" s="27" t="s">
        <v>188</v>
      </c>
      <c r="Z143" s="27" t="s">
        <v>189</v>
      </c>
      <c r="AA143" s="27" t="s">
        <v>71</v>
      </c>
      <c r="AB143" s="21">
        <v>6583522</v>
      </c>
      <c r="AC143" s="21">
        <v>0</v>
      </c>
      <c r="AD143" s="21">
        <v>6583522</v>
      </c>
      <c r="AE143" s="21">
        <v>0</v>
      </c>
      <c r="AF143" s="27" t="s">
        <v>85</v>
      </c>
      <c r="AG143" s="27"/>
      <c r="AH143" s="27" t="s">
        <v>4107</v>
      </c>
      <c r="AI143" s="27" t="s">
        <v>4108</v>
      </c>
      <c r="AJ143" s="27" t="s">
        <v>4362</v>
      </c>
      <c r="AK143" s="27"/>
      <c r="AL143" s="27" t="s">
        <v>4366</v>
      </c>
      <c r="AM143" s="27" t="s">
        <v>4367</v>
      </c>
      <c r="AN143" s="27"/>
      <c r="AO143" s="27" t="s">
        <v>4368</v>
      </c>
    </row>
    <row r="144" spans="1:41" x14ac:dyDescent="0.25">
      <c r="A144" s="27" t="s">
        <v>50</v>
      </c>
      <c r="B144" s="27" t="s">
        <v>51</v>
      </c>
      <c r="C144" s="27" t="s">
        <v>4369</v>
      </c>
      <c r="D144" s="27" t="s">
        <v>53</v>
      </c>
      <c r="E144" s="27" t="s">
        <v>3470</v>
      </c>
      <c r="F144" s="27" t="s">
        <v>3470</v>
      </c>
      <c r="G144" s="27" t="s">
        <v>4224</v>
      </c>
      <c r="H144" s="27" t="s">
        <v>56</v>
      </c>
      <c r="I144" s="27" t="s">
        <v>4225</v>
      </c>
      <c r="J144" s="27"/>
      <c r="K144" s="27" t="s">
        <v>95</v>
      </c>
      <c r="L144" s="27" t="s">
        <v>4370</v>
      </c>
      <c r="M144" s="27" t="s">
        <v>4371</v>
      </c>
      <c r="N144" s="27" t="s">
        <v>61</v>
      </c>
      <c r="O144" s="27" t="s">
        <v>4372</v>
      </c>
      <c r="P144" s="27" t="s">
        <v>99</v>
      </c>
      <c r="Q144" s="27" t="s">
        <v>81</v>
      </c>
      <c r="R144" s="27" t="s">
        <v>82</v>
      </c>
      <c r="S144" s="27" t="s">
        <v>66</v>
      </c>
      <c r="T144" s="27" t="s">
        <v>67</v>
      </c>
      <c r="U144" s="27" t="s">
        <v>7</v>
      </c>
      <c r="V144" s="27" t="s">
        <v>1567</v>
      </c>
      <c r="W144" s="27" t="s">
        <v>1568</v>
      </c>
      <c r="X144" s="27" t="s">
        <v>187</v>
      </c>
      <c r="Y144" s="27" t="s">
        <v>188</v>
      </c>
      <c r="Z144" s="27" t="s">
        <v>189</v>
      </c>
      <c r="AA144" s="27" t="s">
        <v>71</v>
      </c>
      <c r="AB144" s="21">
        <v>2633409</v>
      </c>
      <c r="AC144" s="21">
        <v>0</v>
      </c>
      <c r="AD144" s="21">
        <v>2633409</v>
      </c>
      <c r="AE144" s="21">
        <v>0</v>
      </c>
      <c r="AF144" s="27" t="s">
        <v>85</v>
      </c>
      <c r="AG144" s="27"/>
      <c r="AH144" s="27" t="s">
        <v>4107</v>
      </c>
      <c r="AI144" s="27" t="s">
        <v>4108</v>
      </c>
      <c r="AJ144" s="27" t="s">
        <v>4369</v>
      </c>
      <c r="AK144" s="27" t="s">
        <v>4366</v>
      </c>
      <c r="AL144" s="27" t="s">
        <v>4373</v>
      </c>
      <c r="AM144" s="27" t="s">
        <v>4374</v>
      </c>
      <c r="AN144" s="27"/>
      <c r="AO144" s="27" t="s">
        <v>4375</v>
      </c>
    </row>
    <row r="145" spans="1:41" x14ac:dyDescent="0.25">
      <c r="A145" s="27" t="s">
        <v>50</v>
      </c>
      <c r="B145" s="27" t="s">
        <v>51</v>
      </c>
      <c r="C145" s="27" t="s">
        <v>4376</v>
      </c>
      <c r="D145" s="27" t="s">
        <v>53</v>
      </c>
      <c r="E145" s="27" t="s">
        <v>3470</v>
      </c>
      <c r="F145" s="27" t="s">
        <v>3470</v>
      </c>
      <c r="G145" s="27" t="s">
        <v>4224</v>
      </c>
      <c r="H145" s="27" t="s">
        <v>56</v>
      </c>
      <c r="I145" s="27" t="s">
        <v>4225</v>
      </c>
      <c r="J145" s="27"/>
      <c r="K145" s="27" t="s">
        <v>95</v>
      </c>
      <c r="L145" s="27" t="s">
        <v>4377</v>
      </c>
      <c r="M145" s="27" t="s">
        <v>4378</v>
      </c>
      <c r="N145" s="27" t="s">
        <v>61</v>
      </c>
      <c r="O145" s="27" t="s">
        <v>4379</v>
      </c>
      <c r="P145" s="27" t="s">
        <v>99</v>
      </c>
      <c r="Q145" s="27" t="s">
        <v>421</v>
      </c>
      <c r="R145" s="27" t="s">
        <v>422</v>
      </c>
      <c r="S145" s="27" t="s">
        <v>66</v>
      </c>
      <c r="T145" s="27" t="s">
        <v>67</v>
      </c>
      <c r="U145" s="27" t="s">
        <v>7</v>
      </c>
      <c r="V145" s="27" t="s">
        <v>1567</v>
      </c>
      <c r="W145" s="27" t="s">
        <v>1568</v>
      </c>
      <c r="X145" s="27" t="s">
        <v>187</v>
      </c>
      <c r="Y145" s="27" t="s">
        <v>188</v>
      </c>
      <c r="Z145" s="27" t="s">
        <v>189</v>
      </c>
      <c r="AA145" s="27" t="s">
        <v>71</v>
      </c>
      <c r="AB145" s="21">
        <v>23042331</v>
      </c>
      <c r="AC145" s="21">
        <v>0</v>
      </c>
      <c r="AD145" s="21">
        <v>23042331</v>
      </c>
      <c r="AE145" s="21">
        <v>0</v>
      </c>
      <c r="AF145" s="27" t="s">
        <v>85</v>
      </c>
      <c r="AG145" s="27"/>
      <c r="AH145" s="27" t="s">
        <v>4107</v>
      </c>
      <c r="AI145" s="27" t="s">
        <v>4108</v>
      </c>
      <c r="AJ145" s="27" t="s">
        <v>4376</v>
      </c>
      <c r="AK145" s="27"/>
      <c r="AL145" s="27" t="s">
        <v>4380</v>
      </c>
      <c r="AM145" s="27" t="s">
        <v>4381</v>
      </c>
      <c r="AN145" s="27"/>
      <c r="AO145" s="27" t="s">
        <v>4382</v>
      </c>
    </row>
    <row r="146" spans="1:41" x14ac:dyDescent="0.25">
      <c r="A146" s="27" t="s">
        <v>50</v>
      </c>
      <c r="B146" s="27" t="s">
        <v>51</v>
      </c>
      <c r="C146" s="27" t="s">
        <v>4383</v>
      </c>
      <c r="D146" s="27" t="s">
        <v>53</v>
      </c>
      <c r="E146" s="27" t="s">
        <v>3470</v>
      </c>
      <c r="F146" s="27" t="s">
        <v>3470</v>
      </c>
      <c r="G146" s="27" t="s">
        <v>4224</v>
      </c>
      <c r="H146" s="27" t="s">
        <v>56</v>
      </c>
      <c r="I146" s="27" t="s">
        <v>4225</v>
      </c>
      <c r="J146" s="27"/>
      <c r="K146" s="27" t="s">
        <v>95</v>
      </c>
      <c r="L146" s="27" t="s">
        <v>4384</v>
      </c>
      <c r="M146" s="27" t="s">
        <v>4385</v>
      </c>
      <c r="N146" s="27" t="s">
        <v>61</v>
      </c>
      <c r="O146" s="27" t="s">
        <v>4386</v>
      </c>
      <c r="P146" s="27" t="s">
        <v>99</v>
      </c>
      <c r="Q146" s="27" t="s">
        <v>146</v>
      </c>
      <c r="R146" s="27" t="s">
        <v>147</v>
      </c>
      <c r="S146" s="27" t="s">
        <v>66</v>
      </c>
      <c r="T146" s="27" t="s">
        <v>67</v>
      </c>
      <c r="U146" s="27" t="s">
        <v>7</v>
      </c>
      <c r="V146" s="27" t="s">
        <v>1567</v>
      </c>
      <c r="W146" s="27" t="s">
        <v>1568</v>
      </c>
      <c r="X146" s="27" t="s">
        <v>187</v>
      </c>
      <c r="Y146" s="27" t="s">
        <v>188</v>
      </c>
      <c r="Z146" s="27" t="s">
        <v>189</v>
      </c>
      <c r="AA146" s="27" t="s">
        <v>71</v>
      </c>
      <c r="AB146" s="21">
        <v>6583522</v>
      </c>
      <c r="AC146" s="21">
        <v>0</v>
      </c>
      <c r="AD146" s="21">
        <v>6583522</v>
      </c>
      <c r="AE146" s="21">
        <v>0</v>
      </c>
      <c r="AF146" s="27" t="s">
        <v>85</v>
      </c>
      <c r="AG146" s="27"/>
      <c r="AH146" s="27" t="s">
        <v>4107</v>
      </c>
      <c r="AI146" s="27" t="s">
        <v>4108</v>
      </c>
      <c r="AJ146" s="27" t="s">
        <v>4383</v>
      </c>
      <c r="AK146" s="27"/>
      <c r="AL146" s="27" t="s">
        <v>4387</v>
      </c>
      <c r="AM146" s="27" t="s">
        <v>4388</v>
      </c>
      <c r="AN146" s="27"/>
      <c r="AO146" s="27" t="s">
        <v>4389</v>
      </c>
    </row>
    <row r="147" spans="1:41" x14ac:dyDescent="0.25">
      <c r="A147" s="27" t="s">
        <v>50</v>
      </c>
      <c r="B147" s="27" t="s">
        <v>51</v>
      </c>
      <c r="C147" s="27" t="s">
        <v>4390</v>
      </c>
      <c r="D147" s="27" t="s">
        <v>53</v>
      </c>
      <c r="E147" s="27" t="s">
        <v>3470</v>
      </c>
      <c r="F147" s="27" t="s">
        <v>3470</v>
      </c>
      <c r="G147" s="27" t="s">
        <v>4224</v>
      </c>
      <c r="H147" s="27" t="s">
        <v>56</v>
      </c>
      <c r="I147" s="27" t="s">
        <v>4225</v>
      </c>
      <c r="J147" s="27"/>
      <c r="K147" s="27" t="s">
        <v>95</v>
      </c>
      <c r="L147" s="27" t="s">
        <v>4391</v>
      </c>
      <c r="M147" s="27" t="s">
        <v>4392</v>
      </c>
      <c r="N147" s="27" t="s">
        <v>61</v>
      </c>
      <c r="O147" s="27" t="s">
        <v>4393</v>
      </c>
      <c r="P147" s="27" t="s">
        <v>99</v>
      </c>
      <c r="Q147" s="27" t="s">
        <v>146</v>
      </c>
      <c r="R147" s="27" t="s">
        <v>147</v>
      </c>
      <c r="S147" s="27" t="s">
        <v>66</v>
      </c>
      <c r="T147" s="27" t="s">
        <v>67</v>
      </c>
      <c r="U147" s="27" t="s">
        <v>7</v>
      </c>
      <c r="V147" s="27" t="s">
        <v>1567</v>
      </c>
      <c r="W147" s="27" t="s">
        <v>1568</v>
      </c>
      <c r="X147" s="27" t="s">
        <v>187</v>
      </c>
      <c r="Y147" s="27" t="s">
        <v>188</v>
      </c>
      <c r="Z147" s="27" t="s">
        <v>189</v>
      </c>
      <c r="AA147" s="27" t="s">
        <v>71</v>
      </c>
      <c r="AB147" s="21">
        <v>9875283</v>
      </c>
      <c r="AC147" s="21">
        <v>0</v>
      </c>
      <c r="AD147" s="21">
        <v>9875283</v>
      </c>
      <c r="AE147" s="21">
        <v>0</v>
      </c>
      <c r="AF147" s="27" t="s">
        <v>85</v>
      </c>
      <c r="AG147" s="27"/>
      <c r="AH147" s="27" t="s">
        <v>4107</v>
      </c>
      <c r="AI147" s="27" t="s">
        <v>4108</v>
      </c>
      <c r="AJ147" s="27" t="s">
        <v>4390</v>
      </c>
      <c r="AK147" s="27"/>
      <c r="AL147" s="27" t="s">
        <v>4394</v>
      </c>
      <c r="AM147" s="27" t="s">
        <v>4395</v>
      </c>
      <c r="AN147" s="27"/>
      <c r="AO147" s="27" t="s">
        <v>4396</v>
      </c>
    </row>
    <row r="148" spans="1:41" x14ac:dyDescent="0.25">
      <c r="A148" s="27" t="s">
        <v>50</v>
      </c>
      <c r="B148" s="27" t="s">
        <v>51</v>
      </c>
      <c r="C148" s="27" t="s">
        <v>4397</v>
      </c>
      <c r="D148" s="27" t="s">
        <v>53</v>
      </c>
      <c r="E148" s="27" t="s">
        <v>3470</v>
      </c>
      <c r="F148" s="27" t="s">
        <v>3470</v>
      </c>
      <c r="G148" s="27" t="s">
        <v>4224</v>
      </c>
      <c r="H148" s="27" t="s">
        <v>56</v>
      </c>
      <c r="I148" s="27" t="s">
        <v>4225</v>
      </c>
      <c r="J148" s="27"/>
      <c r="K148" s="27" t="s">
        <v>95</v>
      </c>
      <c r="L148" s="27" t="s">
        <v>4398</v>
      </c>
      <c r="M148" s="27" t="s">
        <v>4399</v>
      </c>
      <c r="N148" s="27" t="s">
        <v>61</v>
      </c>
      <c r="O148" s="27" t="s">
        <v>4400</v>
      </c>
      <c r="P148" s="27" t="s">
        <v>99</v>
      </c>
      <c r="Q148" s="27" t="s">
        <v>64</v>
      </c>
      <c r="R148" s="27" t="s">
        <v>65</v>
      </c>
      <c r="S148" s="27" t="s">
        <v>66</v>
      </c>
      <c r="T148" s="27" t="s">
        <v>67</v>
      </c>
      <c r="U148" s="27" t="s">
        <v>7</v>
      </c>
      <c r="V148" s="27" t="s">
        <v>1567</v>
      </c>
      <c r="W148" s="27" t="s">
        <v>1568</v>
      </c>
      <c r="X148" s="27" t="s">
        <v>187</v>
      </c>
      <c r="Y148" s="27" t="s">
        <v>188</v>
      </c>
      <c r="Z148" s="27" t="s">
        <v>189</v>
      </c>
      <c r="AA148" s="27" t="s">
        <v>71</v>
      </c>
      <c r="AB148" s="21">
        <v>6583522</v>
      </c>
      <c r="AC148" s="21">
        <v>0</v>
      </c>
      <c r="AD148" s="21">
        <v>6583522</v>
      </c>
      <c r="AE148" s="21">
        <v>0</v>
      </c>
      <c r="AF148" s="27" t="s">
        <v>85</v>
      </c>
      <c r="AG148" s="27"/>
      <c r="AH148" s="27" t="s">
        <v>4107</v>
      </c>
      <c r="AI148" s="27" t="s">
        <v>4108</v>
      </c>
      <c r="AJ148" s="27" t="s">
        <v>4397</v>
      </c>
      <c r="AK148" s="27" t="s">
        <v>4401</v>
      </c>
      <c r="AL148" s="27" t="s">
        <v>4402</v>
      </c>
      <c r="AM148" s="27" t="s">
        <v>4403</v>
      </c>
      <c r="AN148" s="27"/>
      <c r="AO148" s="27" t="s">
        <v>4404</v>
      </c>
    </row>
    <row r="149" spans="1:41" x14ac:dyDescent="0.25">
      <c r="A149" s="27" t="s">
        <v>50</v>
      </c>
      <c r="B149" s="27" t="s">
        <v>51</v>
      </c>
      <c r="C149" s="27" t="s">
        <v>4405</v>
      </c>
      <c r="D149" s="27" t="s">
        <v>53</v>
      </c>
      <c r="E149" s="27" t="s">
        <v>3470</v>
      </c>
      <c r="F149" s="27" t="s">
        <v>3470</v>
      </c>
      <c r="G149" s="27" t="s">
        <v>4224</v>
      </c>
      <c r="H149" s="27" t="s">
        <v>56</v>
      </c>
      <c r="I149" s="27" t="s">
        <v>4225</v>
      </c>
      <c r="J149" s="27"/>
      <c r="K149" s="27" t="s">
        <v>95</v>
      </c>
      <c r="L149" s="27" t="s">
        <v>4124</v>
      </c>
      <c r="M149" s="27" t="s">
        <v>4125</v>
      </c>
      <c r="N149" s="27" t="s">
        <v>61</v>
      </c>
      <c r="O149" s="27" t="s">
        <v>4126</v>
      </c>
      <c r="P149" s="27" t="s">
        <v>99</v>
      </c>
      <c r="Q149" s="27" t="s">
        <v>81</v>
      </c>
      <c r="R149" s="27" t="s">
        <v>82</v>
      </c>
      <c r="S149" s="27" t="s">
        <v>66</v>
      </c>
      <c r="T149" s="27" t="s">
        <v>67</v>
      </c>
      <c r="U149" s="27" t="s">
        <v>7</v>
      </c>
      <c r="V149" s="27" t="s">
        <v>1567</v>
      </c>
      <c r="W149" s="27" t="s">
        <v>1568</v>
      </c>
      <c r="X149" s="27" t="s">
        <v>187</v>
      </c>
      <c r="Y149" s="27" t="s">
        <v>188</v>
      </c>
      <c r="Z149" s="27" t="s">
        <v>189</v>
      </c>
      <c r="AA149" s="27" t="s">
        <v>71</v>
      </c>
      <c r="AB149" s="21">
        <v>3291761</v>
      </c>
      <c r="AC149" s="21">
        <v>0</v>
      </c>
      <c r="AD149" s="21">
        <v>3291761</v>
      </c>
      <c r="AE149" s="21">
        <v>0</v>
      </c>
      <c r="AF149" s="27" t="s">
        <v>85</v>
      </c>
      <c r="AG149" s="27"/>
      <c r="AH149" s="27" t="s">
        <v>4107</v>
      </c>
      <c r="AI149" s="27" t="s">
        <v>4108</v>
      </c>
      <c r="AJ149" s="27" t="s">
        <v>4405</v>
      </c>
      <c r="AK149" s="27"/>
      <c r="AL149" s="27" t="s">
        <v>4406</v>
      </c>
      <c r="AM149" s="27" t="s">
        <v>4407</v>
      </c>
      <c r="AN149" s="27"/>
      <c r="AO149" s="27" t="s">
        <v>4408</v>
      </c>
    </row>
    <row r="150" spans="1:41" x14ac:dyDescent="0.25">
      <c r="A150" s="27" t="s">
        <v>50</v>
      </c>
      <c r="B150" s="27" t="s">
        <v>51</v>
      </c>
      <c r="C150" s="27" t="s">
        <v>4409</v>
      </c>
      <c r="D150" s="27" t="s">
        <v>53</v>
      </c>
      <c r="E150" s="27" t="s">
        <v>3470</v>
      </c>
      <c r="F150" s="27" t="s">
        <v>3470</v>
      </c>
      <c r="G150" s="27" t="s">
        <v>4224</v>
      </c>
      <c r="H150" s="27" t="s">
        <v>56</v>
      </c>
      <c r="I150" s="27" t="s">
        <v>4225</v>
      </c>
      <c r="J150" s="27"/>
      <c r="K150" s="27" t="s">
        <v>95</v>
      </c>
      <c r="L150" s="27" t="s">
        <v>4192</v>
      </c>
      <c r="M150" s="27" t="s">
        <v>4193</v>
      </c>
      <c r="N150" s="27" t="s">
        <v>61</v>
      </c>
      <c r="O150" s="27" t="s">
        <v>4194</v>
      </c>
      <c r="P150" s="27" t="s">
        <v>99</v>
      </c>
      <c r="Q150" s="27" t="s">
        <v>100</v>
      </c>
      <c r="R150" s="27" t="s">
        <v>101</v>
      </c>
      <c r="S150" s="27" t="s">
        <v>66</v>
      </c>
      <c r="T150" s="27" t="s">
        <v>67</v>
      </c>
      <c r="U150" s="27" t="s">
        <v>7</v>
      </c>
      <c r="V150" s="27" t="s">
        <v>1567</v>
      </c>
      <c r="W150" s="27" t="s">
        <v>1568</v>
      </c>
      <c r="X150" s="27" t="s">
        <v>187</v>
      </c>
      <c r="Y150" s="27" t="s">
        <v>188</v>
      </c>
      <c r="Z150" s="27" t="s">
        <v>189</v>
      </c>
      <c r="AA150" s="27" t="s">
        <v>71</v>
      </c>
      <c r="AB150" s="21">
        <v>3291761</v>
      </c>
      <c r="AC150" s="21">
        <v>0</v>
      </c>
      <c r="AD150" s="21">
        <v>3291761</v>
      </c>
      <c r="AE150" s="21">
        <v>0</v>
      </c>
      <c r="AF150" s="27" t="s">
        <v>85</v>
      </c>
      <c r="AG150" s="27"/>
      <c r="AH150" s="27" t="s">
        <v>4107</v>
      </c>
      <c r="AI150" s="27" t="s">
        <v>4108</v>
      </c>
      <c r="AJ150" s="27" t="s">
        <v>4409</v>
      </c>
      <c r="AK150" s="27" t="s">
        <v>4410</v>
      </c>
      <c r="AL150" s="27" t="s">
        <v>4195</v>
      </c>
      <c r="AM150" s="27" t="s">
        <v>4411</v>
      </c>
      <c r="AN150" s="27"/>
      <c r="AO150" s="27" t="s">
        <v>4412</v>
      </c>
    </row>
    <row r="151" spans="1:41" x14ac:dyDescent="0.25">
      <c r="A151" s="27" t="s">
        <v>50</v>
      </c>
      <c r="B151" s="27" t="s">
        <v>51</v>
      </c>
      <c r="C151" s="27" t="s">
        <v>4413</v>
      </c>
      <c r="D151" s="27" t="s">
        <v>53</v>
      </c>
      <c r="E151" s="27" t="s">
        <v>3470</v>
      </c>
      <c r="F151" s="27" t="s">
        <v>3470</v>
      </c>
      <c r="G151" s="27" t="s">
        <v>4224</v>
      </c>
      <c r="H151" s="27" t="s">
        <v>56</v>
      </c>
      <c r="I151" s="27" t="s">
        <v>4225</v>
      </c>
      <c r="J151" s="27"/>
      <c r="K151" s="27" t="s">
        <v>95</v>
      </c>
      <c r="L151" s="27" t="s">
        <v>4414</v>
      </c>
      <c r="M151" s="27" t="s">
        <v>2824</v>
      </c>
      <c r="N151" s="27" t="s">
        <v>61</v>
      </c>
      <c r="O151" s="27" t="s">
        <v>4415</v>
      </c>
      <c r="P151" s="27" t="s">
        <v>99</v>
      </c>
      <c r="Q151" s="27" t="s">
        <v>81</v>
      </c>
      <c r="R151" s="27" t="s">
        <v>82</v>
      </c>
      <c r="S151" s="27" t="s">
        <v>66</v>
      </c>
      <c r="T151" s="27" t="s">
        <v>67</v>
      </c>
      <c r="U151" s="27" t="s">
        <v>7</v>
      </c>
      <c r="V151" s="27" t="s">
        <v>1567</v>
      </c>
      <c r="W151" s="27" t="s">
        <v>1568</v>
      </c>
      <c r="X151" s="27" t="s">
        <v>187</v>
      </c>
      <c r="Y151" s="27" t="s">
        <v>188</v>
      </c>
      <c r="Z151" s="27" t="s">
        <v>189</v>
      </c>
      <c r="AA151" s="27" t="s">
        <v>71</v>
      </c>
      <c r="AB151" s="21">
        <v>5266818</v>
      </c>
      <c r="AC151" s="21">
        <v>0</v>
      </c>
      <c r="AD151" s="21">
        <v>5266818</v>
      </c>
      <c r="AE151" s="21">
        <v>0</v>
      </c>
      <c r="AF151" s="27" t="s">
        <v>85</v>
      </c>
      <c r="AG151" s="27"/>
      <c r="AH151" s="27" t="s">
        <v>4107</v>
      </c>
      <c r="AI151" s="27" t="s">
        <v>4108</v>
      </c>
      <c r="AJ151" s="27" t="s">
        <v>4413</v>
      </c>
      <c r="AK151" s="27" t="s">
        <v>4297</v>
      </c>
      <c r="AL151" s="27" t="s">
        <v>4416</v>
      </c>
      <c r="AM151" s="27" t="s">
        <v>4417</v>
      </c>
      <c r="AN151" s="27"/>
      <c r="AO151" s="27" t="s">
        <v>4418</v>
      </c>
    </row>
    <row r="152" spans="1:41" x14ac:dyDescent="0.25">
      <c r="A152" s="27" t="s">
        <v>50</v>
      </c>
      <c r="B152" s="27" t="s">
        <v>51</v>
      </c>
      <c r="C152" s="27" t="s">
        <v>4419</v>
      </c>
      <c r="D152" s="27" t="s">
        <v>53</v>
      </c>
      <c r="E152" s="27" t="s">
        <v>3470</v>
      </c>
      <c r="F152" s="27" t="s">
        <v>3470</v>
      </c>
      <c r="G152" s="27" t="s">
        <v>4224</v>
      </c>
      <c r="H152" s="27" t="s">
        <v>56</v>
      </c>
      <c r="I152" s="27" t="s">
        <v>4225</v>
      </c>
      <c r="J152" s="27"/>
      <c r="K152" s="27" t="s">
        <v>95</v>
      </c>
      <c r="L152" s="27" t="s">
        <v>4420</v>
      </c>
      <c r="M152" s="27" t="s">
        <v>2821</v>
      </c>
      <c r="N152" s="27" t="s">
        <v>61</v>
      </c>
      <c r="O152" s="27" t="s">
        <v>4421</v>
      </c>
      <c r="P152" s="27" t="s">
        <v>99</v>
      </c>
      <c r="Q152" s="27" t="s">
        <v>421</v>
      </c>
      <c r="R152" s="27" t="s">
        <v>422</v>
      </c>
      <c r="S152" s="27" t="s">
        <v>66</v>
      </c>
      <c r="T152" s="27" t="s">
        <v>67</v>
      </c>
      <c r="U152" s="27" t="s">
        <v>7</v>
      </c>
      <c r="V152" s="27" t="s">
        <v>1567</v>
      </c>
      <c r="W152" s="27" t="s">
        <v>1568</v>
      </c>
      <c r="X152" s="27" t="s">
        <v>187</v>
      </c>
      <c r="Y152" s="27" t="s">
        <v>188</v>
      </c>
      <c r="Z152" s="27" t="s">
        <v>189</v>
      </c>
      <c r="AA152" s="27" t="s">
        <v>71</v>
      </c>
      <c r="AB152" s="21">
        <v>5266818</v>
      </c>
      <c r="AC152" s="21">
        <v>0</v>
      </c>
      <c r="AD152" s="21">
        <v>5266818</v>
      </c>
      <c r="AE152" s="21">
        <v>0</v>
      </c>
      <c r="AF152" s="27" t="s">
        <v>85</v>
      </c>
      <c r="AG152" s="27"/>
      <c r="AH152" s="27" t="s">
        <v>4107</v>
      </c>
      <c r="AI152" s="27" t="s">
        <v>4108</v>
      </c>
      <c r="AJ152" s="27" t="s">
        <v>4419</v>
      </c>
      <c r="AK152" s="27"/>
      <c r="AL152" s="27" t="s">
        <v>4422</v>
      </c>
      <c r="AM152" s="27" t="s">
        <v>4423</v>
      </c>
      <c r="AN152" s="27"/>
      <c r="AO152" s="27" t="s">
        <v>4424</v>
      </c>
    </row>
    <row r="153" spans="1:41" x14ac:dyDescent="0.25">
      <c r="A153" s="27" t="s">
        <v>50</v>
      </c>
      <c r="B153" s="27" t="s">
        <v>51</v>
      </c>
      <c r="C153" s="27" t="s">
        <v>4425</v>
      </c>
      <c r="D153" s="27" t="s">
        <v>53</v>
      </c>
      <c r="E153" s="27" t="s">
        <v>3470</v>
      </c>
      <c r="F153" s="27" t="s">
        <v>3470</v>
      </c>
      <c r="G153" s="27" t="s">
        <v>4224</v>
      </c>
      <c r="H153" s="27" t="s">
        <v>56</v>
      </c>
      <c r="I153" s="27" t="s">
        <v>4225</v>
      </c>
      <c r="J153" s="27"/>
      <c r="K153" s="27" t="s">
        <v>95</v>
      </c>
      <c r="L153" s="27" t="s">
        <v>4200</v>
      </c>
      <c r="M153" s="27" t="s">
        <v>4201</v>
      </c>
      <c r="N153" s="27" t="s">
        <v>61</v>
      </c>
      <c r="O153" s="27" t="s">
        <v>4202</v>
      </c>
      <c r="P153" s="27" t="s">
        <v>99</v>
      </c>
      <c r="Q153" s="27" t="s">
        <v>81</v>
      </c>
      <c r="R153" s="27" t="s">
        <v>82</v>
      </c>
      <c r="S153" s="27" t="s">
        <v>66</v>
      </c>
      <c r="T153" s="27" t="s">
        <v>67</v>
      </c>
      <c r="U153" s="27" t="s">
        <v>7</v>
      </c>
      <c r="V153" s="27" t="s">
        <v>1567</v>
      </c>
      <c r="W153" s="27" t="s">
        <v>1568</v>
      </c>
      <c r="X153" s="27" t="s">
        <v>187</v>
      </c>
      <c r="Y153" s="27" t="s">
        <v>188</v>
      </c>
      <c r="Z153" s="27" t="s">
        <v>189</v>
      </c>
      <c r="AA153" s="27" t="s">
        <v>71</v>
      </c>
      <c r="AB153" s="21">
        <v>2633409</v>
      </c>
      <c r="AC153" s="21">
        <v>0</v>
      </c>
      <c r="AD153" s="21">
        <v>2633409</v>
      </c>
      <c r="AE153" s="21">
        <v>0</v>
      </c>
      <c r="AF153" s="27" t="s">
        <v>85</v>
      </c>
      <c r="AG153" s="27"/>
      <c r="AH153" s="27" t="s">
        <v>4107</v>
      </c>
      <c r="AI153" s="27" t="s">
        <v>4108</v>
      </c>
      <c r="AJ153" s="27" t="s">
        <v>4425</v>
      </c>
      <c r="AK153" s="27"/>
      <c r="AL153" s="27" t="s">
        <v>4073</v>
      </c>
      <c r="AM153" s="27" t="s">
        <v>4426</v>
      </c>
      <c r="AN153" s="27"/>
      <c r="AO153" s="27" t="s">
        <v>4260</v>
      </c>
    </row>
    <row r="154" spans="1:41" x14ac:dyDescent="0.25">
      <c r="A154" s="27" t="s">
        <v>50</v>
      </c>
      <c r="B154" s="27" t="s">
        <v>51</v>
      </c>
      <c r="C154" s="27" t="s">
        <v>4427</v>
      </c>
      <c r="D154" s="27" t="s">
        <v>53</v>
      </c>
      <c r="E154" s="27" t="s">
        <v>3470</v>
      </c>
      <c r="F154" s="27" t="s">
        <v>3470</v>
      </c>
      <c r="G154" s="27" t="s">
        <v>4224</v>
      </c>
      <c r="H154" s="27" t="s">
        <v>56</v>
      </c>
      <c r="I154" s="27" t="s">
        <v>4225</v>
      </c>
      <c r="J154" s="27"/>
      <c r="K154" s="27" t="s">
        <v>95</v>
      </c>
      <c r="L154" s="27" t="s">
        <v>4092</v>
      </c>
      <c r="M154" s="27" t="s">
        <v>4093</v>
      </c>
      <c r="N154" s="27" t="s">
        <v>61</v>
      </c>
      <c r="O154" s="27" t="s">
        <v>4094</v>
      </c>
      <c r="P154" s="27" t="s">
        <v>99</v>
      </c>
      <c r="Q154" s="27" t="s">
        <v>81</v>
      </c>
      <c r="R154" s="27" t="s">
        <v>82</v>
      </c>
      <c r="S154" s="27" t="s">
        <v>66</v>
      </c>
      <c r="T154" s="27" t="s">
        <v>67</v>
      </c>
      <c r="U154" s="27" t="s">
        <v>7</v>
      </c>
      <c r="V154" s="27" t="s">
        <v>1567</v>
      </c>
      <c r="W154" s="27" t="s">
        <v>1568</v>
      </c>
      <c r="X154" s="27" t="s">
        <v>187</v>
      </c>
      <c r="Y154" s="27" t="s">
        <v>188</v>
      </c>
      <c r="Z154" s="27" t="s">
        <v>189</v>
      </c>
      <c r="AA154" s="27" t="s">
        <v>71</v>
      </c>
      <c r="AB154" s="21">
        <v>3291761</v>
      </c>
      <c r="AC154" s="21">
        <v>0</v>
      </c>
      <c r="AD154" s="21">
        <v>3291761</v>
      </c>
      <c r="AE154" s="21">
        <v>0</v>
      </c>
      <c r="AF154" s="27" t="s">
        <v>85</v>
      </c>
      <c r="AG154" s="27"/>
      <c r="AH154" s="27" t="s">
        <v>4107</v>
      </c>
      <c r="AI154" s="27" t="s">
        <v>4108</v>
      </c>
      <c r="AJ154" s="27" t="s">
        <v>4427</v>
      </c>
      <c r="AK154" s="27" t="s">
        <v>4428</v>
      </c>
      <c r="AL154" s="27" t="s">
        <v>4429</v>
      </c>
      <c r="AM154" s="27" t="s">
        <v>4430</v>
      </c>
      <c r="AN154" s="27"/>
      <c r="AO154" s="27" t="s">
        <v>4234</v>
      </c>
    </row>
    <row r="155" spans="1:41" x14ac:dyDescent="0.25">
      <c r="A155" s="27" t="s">
        <v>50</v>
      </c>
      <c r="B155" s="27" t="s">
        <v>51</v>
      </c>
      <c r="C155" s="27" t="s">
        <v>4431</v>
      </c>
      <c r="D155" s="27" t="s">
        <v>53</v>
      </c>
      <c r="E155" s="27" t="s">
        <v>3470</v>
      </c>
      <c r="F155" s="27" t="s">
        <v>3470</v>
      </c>
      <c r="G155" s="27" t="s">
        <v>4224</v>
      </c>
      <c r="H155" s="27" t="s">
        <v>56</v>
      </c>
      <c r="I155" s="27" t="s">
        <v>4225</v>
      </c>
      <c r="J155" s="27"/>
      <c r="K155" s="27" t="s">
        <v>95</v>
      </c>
      <c r="L155" s="27" t="s">
        <v>4212</v>
      </c>
      <c r="M155" s="27" t="s">
        <v>4213</v>
      </c>
      <c r="N155" s="27" t="s">
        <v>61</v>
      </c>
      <c r="O155" s="27" t="s">
        <v>4214</v>
      </c>
      <c r="P155" s="27" t="s">
        <v>99</v>
      </c>
      <c r="Q155" s="27" t="s">
        <v>146</v>
      </c>
      <c r="R155" s="27" t="s">
        <v>147</v>
      </c>
      <c r="S155" s="27" t="s">
        <v>66</v>
      </c>
      <c r="T155" s="27" t="s">
        <v>67</v>
      </c>
      <c r="U155" s="27" t="s">
        <v>7</v>
      </c>
      <c r="V155" s="27" t="s">
        <v>1567</v>
      </c>
      <c r="W155" s="27" t="s">
        <v>1568</v>
      </c>
      <c r="X155" s="27" t="s">
        <v>187</v>
      </c>
      <c r="Y155" s="27" t="s">
        <v>188</v>
      </c>
      <c r="Z155" s="27" t="s">
        <v>189</v>
      </c>
      <c r="AA155" s="27" t="s">
        <v>71</v>
      </c>
      <c r="AB155" s="21">
        <v>3291761</v>
      </c>
      <c r="AC155" s="21">
        <v>0</v>
      </c>
      <c r="AD155" s="21">
        <v>3291761</v>
      </c>
      <c r="AE155" s="21">
        <v>0</v>
      </c>
      <c r="AF155" s="27" t="s">
        <v>85</v>
      </c>
      <c r="AG155" s="27"/>
      <c r="AH155" s="27" t="s">
        <v>4107</v>
      </c>
      <c r="AI155" s="27" t="s">
        <v>4108</v>
      </c>
      <c r="AJ155" s="27" t="s">
        <v>4431</v>
      </c>
      <c r="AK155" s="27" t="s">
        <v>4289</v>
      </c>
      <c r="AL155" s="27" t="s">
        <v>4307</v>
      </c>
      <c r="AM155" s="27" t="s">
        <v>4432</v>
      </c>
      <c r="AN155" s="27"/>
      <c r="AO155" s="27" t="s">
        <v>4375</v>
      </c>
    </row>
    <row r="156" spans="1:41" x14ac:dyDescent="0.25">
      <c r="A156" s="27" t="s">
        <v>50</v>
      </c>
      <c r="B156" s="27" t="s">
        <v>51</v>
      </c>
      <c r="C156" s="27" t="s">
        <v>4433</v>
      </c>
      <c r="D156" s="27" t="s">
        <v>53</v>
      </c>
      <c r="E156" s="27" t="s">
        <v>3470</v>
      </c>
      <c r="F156" s="27" t="s">
        <v>3470</v>
      </c>
      <c r="G156" s="27" t="s">
        <v>4224</v>
      </c>
      <c r="H156" s="27" t="s">
        <v>56</v>
      </c>
      <c r="I156" s="27" t="s">
        <v>4225</v>
      </c>
      <c r="J156" s="27"/>
      <c r="K156" s="27" t="s">
        <v>95</v>
      </c>
      <c r="L156" s="27" t="s">
        <v>4434</v>
      </c>
      <c r="M156" s="27" t="s">
        <v>4435</v>
      </c>
      <c r="N156" s="27" t="s">
        <v>61</v>
      </c>
      <c r="O156" s="27" t="s">
        <v>4436</v>
      </c>
      <c r="P156" s="27" t="s">
        <v>99</v>
      </c>
      <c r="Q156" s="27" t="s">
        <v>64</v>
      </c>
      <c r="R156" s="27" t="s">
        <v>65</v>
      </c>
      <c r="S156" s="27" t="s">
        <v>66</v>
      </c>
      <c r="T156" s="27" t="s">
        <v>67</v>
      </c>
      <c r="U156" s="27" t="s">
        <v>7</v>
      </c>
      <c r="V156" s="27" t="s">
        <v>1567</v>
      </c>
      <c r="W156" s="27" t="s">
        <v>1568</v>
      </c>
      <c r="X156" s="27" t="s">
        <v>187</v>
      </c>
      <c r="Y156" s="27" t="s">
        <v>188</v>
      </c>
      <c r="Z156" s="27" t="s">
        <v>189</v>
      </c>
      <c r="AA156" s="27" t="s">
        <v>71</v>
      </c>
      <c r="AB156" s="21">
        <v>13167044</v>
      </c>
      <c r="AC156" s="21">
        <v>0</v>
      </c>
      <c r="AD156" s="21">
        <v>13167044</v>
      </c>
      <c r="AE156" s="21">
        <v>0</v>
      </c>
      <c r="AF156" s="27" t="s">
        <v>85</v>
      </c>
      <c r="AG156" s="27"/>
      <c r="AH156" s="27" t="s">
        <v>4107</v>
      </c>
      <c r="AI156" s="27" t="s">
        <v>4108</v>
      </c>
      <c r="AJ156" s="27" t="s">
        <v>4433</v>
      </c>
      <c r="AK156" s="27" t="s">
        <v>4437</v>
      </c>
      <c r="AL156" s="27" t="s">
        <v>4438</v>
      </c>
      <c r="AM156" s="27" t="s">
        <v>4439</v>
      </c>
      <c r="AN156" s="27"/>
      <c r="AO156" s="27" t="s">
        <v>4440</v>
      </c>
    </row>
    <row r="157" spans="1:41" x14ac:dyDescent="0.25">
      <c r="A157" s="27" t="s">
        <v>50</v>
      </c>
      <c r="B157" s="27" t="s">
        <v>51</v>
      </c>
      <c r="C157" s="27" t="s">
        <v>4441</v>
      </c>
      <c r="D157" s="27" t="s">
        <v>53</v>
      </c>
      <c r="E157" s="27" t="s">
        <v>3470</v>
      </c>
      <c r="F157" s="27" t="s">
        <v>3470</v>
      </c>
      <c r="G157" s="27" t="s">
        <v>4224</v>
      </c>
      <c r="H157" s="27" t="s">
        <v>56</v>
      </c>
      <c r="I157" s="27" t="s">
        <v>4225</v>
      </c>
      <c r="J157" s="27"/>
      <c r="K157" s="27" t="s">
        <v>95</v>
      </c>
      <c r="L157" s="27" t="s">
        <v>4442</v>
      </c>
      <c r="M157" s="27" t="s">
        <v>4443</v>
      </c>
      <c r="N157" s="27" t="s">
        <v>61</v>
      </c>
      <c r="O157" s="27" t="s">
        <v>4444</v>
      </c>
      <c r="P157" s="27" t="s">
        <v>99</v>
      </c>
      <c r="Q157" s="27" t="s">
        <v>146</v>
      </c>
      <c r="R157" s="27" t="s">
        <v>147</v>
      </c>
      <c r="S157" s="27" t="s">
        <v>66</v>
      </c>
      <c r="T157" s="27" t="s">
        <v>67</v>
      </c>
      <c r="U157" s="27" t="s">
        <v>7</v>
      </c>
      <c r="V157" s="27" t="s">
        <v>1567</v>
      </c>
      <c r="W157" s="27" t="s">
        <v>1568</v>
      </c>
      <c r="X157" s="27" t="s">
        <v>187</v>
      </c>
      <c r="Y157" s="27" t="s">
        <v>188</v>
      </c>
      <c r="Z157" s="27" t="s">
        <v>189</v>
      </c>
      <c r="AA157" s="27" t="s">
        <v>71</v>
      </c>
      <c r="AB157" s="21">
        <v>3291761</v>
      </c>
      <c r="AC157" s="21">
        <v>0</v>
      </c>
      <c r="AD157" s="21">
        <v>3291761</v>
      </c>
      <c r="AE157" s="21">
        <v>0</v>
      </c>
      <c r="AF157" s="27" t="s">
        <v>85</v>
      </c>
      <c r="AG157" s="27"/>
      <c r="AH157" s="27" t="s">
        <v>4107</v>
      </c>
      <c r="AI157" s="27" t="s">
        <v>4108</v>
      </c>
      <c r="AJ157" s="27" t="s">
        <v>4441</v>
      </c>
      <c r="AK157" s="27"/>
      <c r="AL157" s="27" t="s">
        <v>4445</v>
      </c>
      <c r="AM157" s="27" t="s">
        <v>4446</v>
      </c>
      <c r="AN157" s="27"/>
      <c r="AO157" s="27" t="s">
        <v>4447</v>
      </c>
    </row>
    <row r="158" spans="1:41" x14ac:dyDescent="0.25">
      <c r="A158" s="27" t="s">
        <v>50</v>
      </c>
      <c r="B158" s="27" t="s">
        <v>51</v>
      </c>
      <c r="C158" s="27" t="s">
        <v>4448</v>
      </c>
      <c r="D158" s="27" t="s">
        <v>53</v>
      </c>
      <c r="E158" s="27" t="s">
        <v>3470</v>
      </c>
      <c r="F158" s="27" t="s">
        <v>3470</v>
      </c>
      <c r="G158" s="27" t="s">
        <v>4224</v>
      </c>
      <c r="H158" s="27" t="s">
        <v>56</v>
      </c>
      <c r="I158" s="27" t="s">
        <v>4225</v>
      </c>
      <c r="J158" s="27"/>
      <c r="K158" s="27" t="s">
        <v>95</v>
      </c>
      <c r="L158" s="27" t="s">
        <v>4449</v>
      </c>
      <c r="M158" s="27" t="s">
        <v>4450</v>
      </c>
      <c r="N158" s="27" t="s">
        <v>61</v>
      </c>
      <c r="O158" s="27" t="s">
        <v>4451</v>
      </c>
      <c r="P158" s="27" t="s">
        <v>99</v>
      </c>
      <c r="Q158" s="27" t="s">
        <v>146</v>
      </c>
      <c r="R158" s="27" t="s">
        <v>147</v>
      </c>
      <c r="S158" s="27" t="s">
        <v>66</v>
      </c>
      <c r="T158" s="27" t="s">
        <v>67</v>
      </c>
      <c r="U158" s="27" t="s">
        <v>7</v>
      </c>
      <c r="V158" s="27" t="s">
        <v>1567</v>
      </c>
      <c r="W158" s="27" t="s">
        <v>1568</v>
      </c>
      <c r="X158" s="27" t="s">
        <v>187</v>
      </c>
      <c r="Y158" s="27" t="s">
        <v>188</v>
      </c>
      <c r="Z158" s="27" t="s">
        <v>189</v>
      </c>
      <c r="AA158" s="27" t="s">
        <v>71</v>
      </c>
      <c r="AB158" s="21">
        <v>3291761</v>
      </c>
      <c r="AC158" s="21">
        <v>0</v>
      </c>
      <c r="AD158" s="21">
        <v>3291761</v>
      </c>
      <c r="AE158" s="21">
        <v>0</v>
      </c>
      <c r="AF158" s="27" t="s">
        <v>85</v>
      </c>
      <c r="AG158" s="27"/>
      <c r="AH158" s="27" t="s">
        <v>4107</v>
      </c>
      <c r="AI158" s="27" t="s">
        <v>4108</v>
      </c>
      <c r="AJ158" s="27" t="s">
        <v>4448</v>
      </c>
      <c r="AK158" s="27"/>
      <c r="AL158" s="27" t="s">
        <v>4452</v>
      </c>
      <c r="AM158" s="27" t="s">
        <v>4453</v>
      </c>
      <c r="AN158" s="27"/>
      <c r="AO158" s="27" t="s">
        <v>4454</v>
      </c>
    </row>
    <row r="159" spans="1:41" x14ac:dyDescent="0.25">
      <c r="A159" s="27" t="s">
        <v>50</v>
      </c>
      <c r="B159" s="27" t="s">
        <v>51</v>
      </c>
      <c r="C159" s="27" t="s">
        <v>4455</v>
      </c>
      <c r="D159" s="27" t="s">
        <v>53</v>
      </c>
      <c r="E159" s="27" t="s">
        <v>3470</v>
      </c>
      <c r="F159" s="27" t="s">
        <v>3470</v>
      </c>
      <c r="G159" s="27" t="s">
        <v>4224</v>
      </c>
      <c r="H159" s="27" t="s">
        <v>56</v>
      </c>
      <c r="I159" s="27" t="s">
        <v>4225</v>
      </c>
      <c r="J159" s="27"/>
      <c r="K159" s="27" t="s">
        <v>95</v>
      </c>
      <c r="L159" s="27" t="s">
        <v>4456</v>
      </c>
      <c r="M159" s="27" t="s">
        <v>4457</v>
      </c>
      <c r="N159" s="27" t="s">
        <v>61</v>
      </c>
      <c r="O159" s="27" t="s">
        <v>4458</v>
      </c>
      <c r="P159" s="27" t="s">
        <v>99</v>
      </c>
      <c r="Q159" s="27" t="s">
        <v>936</v>
      </c>
      <c r="R159" s="27" t="s">
        <v>937</v>
      </c>
      <c r="S159" s="27" t="s">
        <v>66</v>
      </c>
      <c r="T159" s="27" t="s">
        <v>67</v>
      </c>
      <c r="U159" s="27" t="s">
        <v>7</v>
      </c>
      <c r="V159" s="27" t="s">
        <v>1567</v>
      </c>
      <c r="W159" s="27" t="s">
        <v>1568</v>
      </c>
      <c r="X159" s="27" t="s">
        <v>187</v>
      </c>
      <c r="Y159" s="27" t="s">
        <v>188</v>
      </c>
      <c r="Z159" s="27" t="s">
        <v>189</v>
      </c>
      <c r="AA159" s="27" t="s">
        <v>71</v>
      </c>
      <c r="AB159" s="21">
        <v>3291761</v>
      </c>
      <c r="AC159" s="21">
        <v>0</v>
      </c>
      <c r="AD159" s="21">
        <v>3291761</v>
      </c>
      <c r="AE159" s="21">
        <v>0</v>
      </c>
      <c r="AF159" s="27" t="s">
        <v>85</v>
      </c>
      <c r="AG159" s="27"/>
      <c r="AH159" s="27" t="s">
        <v>4107</v>
      </c>
      <c r="AI159" s="27" t="s">
        <v>4108</v>
      </c>
      <c r="AJ159" s="27" t="s">
        <v>4455</v>
      </c>
      <c r="AK159" s="27" t="s">
        <v>4459</v>
      </c>
      <c r="AL159" s="27" t="s">
        <v>4460</v>
      </c>
      <c r="AM159" s="27" t="s">
        <v>4461</v>
      </c>
      <c r="AN159" s="27"/>
      <c r="AO159" s="27" t="s">
        <v>4361</v>
      </c>
    </row>
    <row r="160" spans="1:41" x14ac:dyDescent="0.25">
      <c r="A160" s="27" t="s">
        <v>50</v>
      </c>
      <c r="B160" s="27" t="s">
        <v>51</v>
      </c>
      <c r="C160" s="27" t="s">
        <v>4462</v>
      </c>
      <c r="D160" s="27" t="s">
        <v>53</v>
      </c>
      <c r="E160" s="27" t="s">
        <v>3470</v>
      </c>
      <c r="F160" s="27" t="s">
        <v>3470</v>
      </c>
      <c r="G160" s="27" t="s">
        <v>4224</v>
      </c>
      <c r="H160" s="27" t="s">
        <v>56</v>
      </c>
      <c r="I160" s="27" t="s">
        <v>4225</v>
      </c>
      <c r="J160" s="27"/>
      <c r="K160" s="27" t="s">
        <v>95</v>
      </c>
      <c r="L160" s="27" t="s">
        <v>4463</v>
      </c>
      <c r="M160" s="27" t="s">
        <v>4464</v>
      </c>
      <c r="N160" s="27" t="s">
        <v>61</v>
      </c>
      <c r="O160" s="27" t="s">
        <v>4465</v>
      </c>
      <c r="P160" s="27" t="s">
        <v>99</v>
      </c>
      <c r="Q160" s="27" t="s">
        <v>64</v>
      </c>
      <c r="R160" s="27" t="s">
        <v>65</v>
      </c>
      <c r="S160" s="27" t="s">
        <v>66</v>
      </c>
      <c r="T160" s="27" t="s">
        <v>67</v>
      </c>
      <c r="U160" s="27" t="s">
        <v>7</v>
      </c>
      <c r="V160" s="27" t="s">
        <v>1567</v>
      </c>
      <c r="W160" s="27" t="s">
        <v>1568</v>
      </c>
      <c r="X160" s="27" t="s">
        <v>187</v>
      </c>
      <c r="Y160" s="27" t="s">
        <v>188</v>
      </c>
      <c r="Z160" s="27" t="s">
        <v>189</v>
      </c>
      <c r="AA160" s="27" t="s">
        <v>71</v>
      </c>
      <c r="AB160" s="21">
        <v>2633409</v>
      </c>
      <c r="AC160" s="21">
        <v>0</v>
      </c>
      <c r="AD160" s="21">
        <v>2633409</v>
      </c>
      <c r="AE160" s="21">
        <v>0</v>
      </c>
      <c r="AF160" s="27" t="s">
        <v>85</v>
      </c>
      <c r="AG160" s="27"/>
      <c r="AH160" s="27" t="s">
        <v>4107</v>
      </c>
      <c r="AI160" s="27" t="s">
        <v>4108</v>
      </c>
      <c r="AJ160" s="27" t="s">
        <v>4462</v>
      </c>
      <c r="AK160" s="27" t="s">
        <v>4466</v>
      </c>
      <c r="AL160" s="27" t="s">
        <v>4467</v>
      </c>
      <c r="AM160" s="27" t="s">
        <v>4468</v>
      </c>
      <c r="AN160" s="27"/>
      <c r="AO160" s="27" t="s">
        <v>4234</v>
      </c>
    </row>
    <row r="161" spans="1:41" x14ac:dyDescent="0.25">
      <c r="A161" s="27" t="s">
        <v>50</v>
      </c>
      <c r="B161" s="27" t="s">
        <v>51</v>
      </c>
      <c r="C161" s="27" t="s">
        <v>4469</v>
      </c>
      <c r="D161" s="27" t="s">
        <v>53</v>
      </c>
      <c r="E161" s="27" t="s">
        <v>3470</v>
      </c>
      <c r="F161" s="27" t="s">
        <v>3470</v>
      </c>
      <c r="G161" s="27" t="s">
        <v>4224</v>
      </c>
      <c r="H161" s="27" t="s">
        <v>56</v>
      </c>
      <c r="I161" s="27" t="s">
        <v>4225</v>
      </c>
      <c r="J161" s="27"/>
      <c r="K161" s="27" t="s">
        <v>95</v>
      </c>
      <c r="L161" s="27" t="s">
        <v>4470</v>
      </c>
      <c r="M161" s="27" t="s">
        <v>4471</v>
      </c>
      <c r="N161" s="27" t="s">
        <v>61</v>
      </c>
      <c r="O161" s="27" t="s">
        <v>4472</v>
      </c>
      <c r="P161" s="27" t="s">
        <v>99</v>
      </c>
      <c r="Q161" s="27" t="s">
        <v>81</v>
      </c>
      <c r="R161" s="27" t="s">
        <v>82</v>
      </c>
      <c r="S161" s="27" t="s">
        <v>66</v>
      </c>
      <c r="T161" s="27" t="s">
        <v>67</v>
      </c>
      <c r="U161" s="27" t="s">
        <v>7</v>
      </c>
      <c r="V161" s="27" t="s">
        <v>1567</v>
      </c>
      <c r="W161" s="27" t="s">
        <v>1568</v>
      </c>
      <c r="X161" s="27" t="s">
        <v>187</v>
      </c>
      <c r="Y161" s="27" t="s">
        <v>188</v>
      </c>
      <c r="Z161" s="27" t="s">
        <v>189</v>
      </c>
      <c r="AA161" s="27" t="s">
        <v>71</v>
      </c>
      <c r="AB161" s="21">
        <v>2633409</v>
      </c>
      <c r="AC161" s="21">
        <v>0</v>
      </c>
      <c r="AD161" s="21">
        <v>2633409</v>
      </c>
      <c r="AE161" s="21">
        <v>0</v>
      </c>
      <c r="AF161" s="27" t="s">
        <v>85</v>
      </c>
      <c r="AG161" s="27"/>
      <c r="AH161" s="27" t="s">
        <v>4107</v>
      </c>
      <c r="AI161" s="27" t="s">
        <v>4108</v>
      </c>
      <c r="AJ161" s="27" t="s">
        <v>4469</v>
      </c>
      <c r="AK161" s="27"/>
      <c r="AL161" s="27" t="s">
        <v>4473</v>
      </c>
      <c r="AM161" s="27" t="s">
        <v>4474</v>
      </c>
      <c r="AN161" s="27"/>
      <c r="AO161" s="27" t="s">
        <v>4375</v>
      </c>
    </row>
    <row r="162" spans="1:41" x14ac:dyDescent="0.25">
      <c r="A162" s="27" t="s">
        <v>50</v>
      </c>
      <c r="B162" s="27" t="s">
        <v>51</v>
      </c>
      <c r="C162" s="27" t="s">
        <v>4475</v>
      </c>
      <c r="D162" s="27" t="s">
        <v>53</v>
      </c>
      <c r="E162" s="27" t="s">
        <v>3470</v>
      </c>
      <c r="F162" s="27" t="s">
        <v>3470</v>
      </c>
      <c r="G162" s="27" t="s">
        <v>4224</v>
      </c>
      <c r="H162" s="27" t="s">
        <v>56</v>
      </c>
      <c r="I162" s="27" t="s">
        <v>4225</v>
      </c>
      <c r="J162" s="27"/>
      <c r="K162" s="27" t="s">
        <v>95</v>
      </c>
      <c r="L162" s="27" t="s">
        <v>4476</v>
      </c>
      <c r="M162" s="27" t="s">
        <v>4477</v>
      </c>
      <c r="N162" s="27" t="s">
        <v>61</v>
      </c>
      <c r="O162" s="27" t="s">
        <v>4478</v>
      </c>
      <c r="P162" s="27" t="s">
        <v>99</v>
      </c>
      <c r="Q162" s="27" t="s">
        <v>146</v>
      </c>
      <c r="R162" s="27" t="s">
        <v>147</v>
      </c>
      <c r="S162" s="27" t="s">
        <v>66</v>
      </c>
      <c r="T162" s="27" t="s">
        <v>67</v>
      </c>
      <c r="U162" s="27" t="s">
        <v>7</v>
      </c>
      <c r="V162" s="27" t="s">
        <v>1567</v>
      </c>
      <c r="W162" s="27" t="s">
        <v>1568</v>
      </c>
      <c r="X162" s="27" t="s">
        <v>187</v>
      </c>
      <c r="Y162" s="27" t="s">
        <v>188</v>
      </c>
      <c r="Z162" s="27" t="s">
        <v>189</v>
      </c>
      <c r="AA162" s="27" t="s">
        <v>71</v>
      </c>
      <c r="AB162" s="21">
        <v>22383975</v>
      </c>
      <c r="AC162" s="21">
        <v>0</v>
      </c>
      <c r="AD162" s="21">
        <v>22383975</v>
      </c>
      <c r="AE162" s="21">
        <v>0</v>
      </c>
      <c r="AF162" s="27" t="s">
        <v>85</v>
      </c>
      <c r="AG162" s="27"/>
      <c r="AH162" s="27" t="s">
        <v>4107</v>
      </c>
      <c r="AI162" s="27" t="s">
        <v>4108</v>
      </c>
      <c r="AJ162" s="27" t="s">
        <v>4475</v>
      </c>
      <c r="AK162" s="27" t="s">
        <v>4473</v>
      </c>
      <c r="AL162" s="27" t="s">
        <v>4479</v>
      </c>
      <c r="AM162" s="27" t="s">
        <v>4480</v>
      </c>
      <c r="AN162" s="27"/>
      <c r="AO162" s="27" t="s">
        <v>4481</v>
      </c>
    </row>
    <row r="163" spans="1:41" x14ac:dyDescent="0.25">
      <c r="A163" s="27" t="s">
        <v>50</v>
      </c>
      <c r="B163" s="27" t="s">
        <v>51</v>
      </c>
      <c r="C163" s="27" t="s">
        <v>4482</v>
      </c>
      <c r="D163" s="27" t="s">
        <v>53</v>
      </c>
      <c r="E163" s="27" t="s">
        <v>3470</v>
      </c>
      <c r="F163" s="27" t="s">
        <v>3470</v>
      </c>
      <c r="G163" s="27" t="s">
        <v>4224</v>
      </c>
      <c r="H163" s="27" t="s">
        <v>56</v>
      </c>
      <c r="I163" s="27" t="s">
        <v>4225</v>
      </c>
      <c r="J163" s="27"/>
      <c r="K163" s="27" t="s">
        <v>95</v>
      </c>
      <c r="L163" s="27" t="s">
        <v>4483</v>
      </c>
      <c r="M163" s="27" t="s">
        <v>4484</v>
      </c>
      <c r="N163" s="27" t="s">
        <v>61</v>
      </c>
      <c r="O163" s="27" t="s">
        <v>4485</v>
      </c>
      <c r="P163" s="27" t="s">
        <v>99</v>
      </c>
      <c r="Q163" s="27" t="s">
        <v>81</v>
      </c>
      <c r="R163" s="27" t="s">
        <v>82</v>
      </c>
      <c r="S163" s="27" t="s">
        <v>66</v>
      </c>
      <c r="T163" s="27" t="s">
        <v>67</v>
      </c>
      <c r="U163" s="27" t="s">
        <v>7</v>
      </c>
      <c r="V163" s="27" t="s">
        <v>1567</v>
      </c>
      <c r="W163" s="27" t="s">
        <v>1568</v>
      </c>
      <c r="X163" s="27" t="s">
        <v>187</v>
      </c>
      <c r="Y163" s="27" t="s">
        <v>188</v>
      </c>
      <c r="Z163" s="27" t="s">
        <v>189</v>
      </c>
      <c r="AA163" s="27" t="s">
        <v>71</v>
      </c>
      <c r="AB163" s="21">
        <v>2633409</v>
      </c>
      <c r="AC163" s="21">
        <v>0</v>
      </c>
      <c r="AD163" s="21">
        <v>2633409</v>
      </c>
      <c r="AE163" s="21">
        <v>0</v>
      </c>
      <c r="AF163" s="27" t="s">
        <v>85</v>
      </c>
      <c r="AG163" s="27"/>
      <c r="AH163" s="27" t="s">
        <v>4107</v>
      </c>
      <c r="AI163" s="27" t="s">
        <v>4108</v>
      </c>
      <c r="AJ163" s="27" t="s">
        <v>4482</v>
      </c>
      <c r="AK163" s="27"/>
      <c r="AL163" s="27" t="s">
        <v>4486</v>
      </c>
      <c r="AM163" s="27" t="s">
        <v>4487</v>
      </c>
      <c r="AN163" s="27"/>
      <c r="AO163" s="27" t="s">
        <v>4488</v>
      </c>
    </row>
    <row r="164" spans="1:41" x14ac:dyDescent="0.25">
      <c r="A164" s="27" t="s">
        <v>50</v>
      </c>
      <c r="B164" s="27" t="s">
        <v>51</v>
      </c>
      <c r="C164" s="27" t="s">
        <v>4489</v>
      </c>
      <c r="D164" s="27" t="s">
        <v>53</v>
      </c>
      <c r="E164" s="27" t="s">
        <v>3470</v>
      </c>
      <c r="F164" s="27" t="s">
        <v>3470</v>
      </c>
      <c r="G164" s="27" t="s">
        <v>4224</v>
      </c>
      <c r="H164" s="27" t="s">
        <v>56</v>
      </c>
      <c r="I164" s="27" t="s">
        <v>4225</v>
      </c>
      <c r="J164" s="27"/>
      <c r="K164" s="27" t="s">
        <v>95</v>
      </c>
      <c r="L164" s="27" t="s">
        <v>4490</v>
      </c>
      <c r="M164" s="27" t="s">
        <v>4491</v>
      </c>
      <c r="N164" s="27" t="s">
        <v>61</v>
      </c>
      <c r="O164" s="27" t="s">
        <v>4492</v>
      </c>
      <c r="P164" s="27" t="s">
        <v>99</v>
      </c>
      <c r="Q164" s="27" t="s">
        <v>81</v>
      </c>
      <c r="R164" s="27" t="s">
        <v>82</v>
      </c>
      <c r="S164" s="27" t="s">
        <v>66</v>
      </c>
      <c r="T164" s="27" t="s">
        <v>67</v>
      </c>
      <c r="U164" s="27" t="s">
        <v>7</v>
      </c>
      <c r="V164" s="27" t="s">
        <v>1567</v>
      </c>
      <c r="W164" s="27" t="s">
        <v>1568</v>
      </c>
      <c r="X164" s="27" t="s">
        <v>187</v>
      </c>
      <c r="Y164" s="27" t="s">
        <v>188</v>
      </c>
      <c r="Z164" s="27" t="s">
        <v>189</v>
      </c>
      <c r="AA164" s="27" t="s">
        <v>71</v>
      </c>
      <c r="AB164" s="21">
        <v>3291761</v>
      </c>
      <c r="AC164" s="21">
        <v>0</v>
      </c>
      <c r="AD164" s="21">
        <v>3291761</v>
      </c>
      <c r="AE164" s="21">
        <v>0</v>
      </c>
      <c r="AF164" s="27" t="s">
        <v>85</v>
      </c>
      <c r="AG164" s="27"/>
      <c r="AH164" s="27" t="s">
        <v>4107</v>
      </c>
      <c r="AI164" s="27" t="s">
        <v>4108</v>
      </c>
      <c r="AJ164" s="27" t="s">
        <v>4489</v>
      </c>
      <c r="AK164" s="27"/>
      <c r="AL164" s="27" t="s">
        <v>4493</v>
      </c>
      <c r="AM164" s="27" t="s">
        <v>4494</v>
      </c>
      <c r="AN164" s="27"/>
      <c r="AO164" s="27" t="s">
        <v>4495</v>
      </c>
    </row>
    <row r="165" spans="1:41" x14ac:dyDescent="0.25">
      <c r="A165" s="27" t="s">
        <v>50</v>
      </c>
      <c r="B165" s="27" t="s">
        <v>51</v>
      </c>
      <c r="C165" s="27" t="s">
        <v>4496</v>
      </c>
      <c r="D165" s="27" t="s">
        <v>53</v>
      </c>
      <c r="E165" s="27" t="s">
        <v>3470</v>
      </c>
      <c r="F165" s="27" t="s">
        <v>3470</v>
      </c>
      <c r="G165" s="27" t="s">
        <v>4497</v>
      </c>
      <c r="H165" s="27" t="s">
        <v>56</v>
      </c>
      <c r="I165" s="27" t="s">
        <v>4498</v>
      </c>
      <c r="J165" s="27"/>
      <c r="K165" s="27" t="s">
        <v>95</v>
      </c>
      <c r="L165" s="27" t="s">
        <v>4236</v>
      </c>
      <c r="M165" s="27" t="s">
        <v>4237</v>
      </c>
      <c r="N165" s="27" t="s">
        <v>61</v>
      </c>
      <c r="O165" s="27" t="s">
        <v>4238</v>
      </c>
      <c r="P165" s="27" t="s">
        <v>99</v>
      </c>
      <c r="Q165" s="27" t="s">
        <v>146</v>
      </c>
      <c r="R165" s="27" t="s">
        <v>147</v>
      </c>
      <c r="S165" s="27" t="s">
        <v>66</v>
      </c>
      <c r="T165" s="27" t="s">
        <v>67</v>
      </c>
      <c r="U165" s="27" t="s">
        <v>7</v>
      </c>
      <c r="V165" s="27" t="s">
        <v>1567</v>
      </c>
      <c r="W165" s="27" t="s">
        <v>1568</v>
      </c>
      <c r="X165" s="27" t="s">
        <v>187</v>
      </c>
      <c r="Y165" s="27" t="s">
        <v>188</v>
      </c>
      <c r="Z165" s="27" t="s">
        <v>189</v>
      </c>
      <c r="AA165" s="27" t="s">
        <v>71</v>
      </c>
      <c r="AB165" s="21">
        <v>3950115</v>
      </c>
      <c r="AC165" s="21">
        <v>0</v>
      </c>
      <c r="AD165" s="21">
        <v>3950115</v>
      </c>
      <c r="AE165" s="21">
        <v>0</v>
      </c>
      <c r="AF165" s="27" t="s">
        <v>85</v>
      </c>
      <c r="AG165" s="27"/>
      <c r="AH165" s="27" t="s">
        <v>4107</v>
      </c>
      <c r="AI165" s="27" t="s">
        <v>4108</v>
      </c>
      <c r="AJ165" s="27" t="s">
        <v>4496</v>
      </c>
      <c r="AK165" s="27"/>
      <c r="AL165" s="27" t="s">
        <v>4012</v>
      </c>
      <c r="AM165" s="27" t="s">
        <v>4499</v>
      </c>
      <c r="AN165" s="27"/>
      <c r="AO165" s="27" t="s">
        <v>4500</v>
      </c>
    </row>
    <row r="166" spans="1:41" x14ac:dyDescent="0.25">
      <c r="A166" s="27" t="s">
        <v>50</v>
      </c>
      <c r="B166" s="27" t="s">
        <v>51</v>
      </c>
      <c r="C166" s="27" t="s">
        <v>4501</v>
      </c>
      <c r="D166" s="27" t="s">
        <v>53</v>
      </c>
      <c r="E166" s="27" t="s">
        <v>3470</v>
      </c>
      <c r="F166" s="27" t="s">
        <v>3470</v>
      </c>
      <c r="G166" s="27" t="s">
        <v>4497</v>
      </c>
      <c r="H166" s="27" t="s">
        <v>56</v>
      </c>
      <c r="I166" s="27" t="s">
        <v>4498</v>
      </c>
      <c r="J166" s="27"/>
      <c r="K166" s="27" t="s">
        <v>95</v>
      </c>
      <c r="L166" s="27" t="s">
        <v>4249</v>
      </c>
      <c r="M166" s="27" t="s">
        <v>4250</v>
      </c>
      <c r="N166" s="27" t="s">
        <v>61</v>
      </c>
      <c r="O166" s="27" t="s">
        <v>4251</v>
      </c>
      <c r="P166" s="27" t="s">
        <v>99</v>
      </c>
      <c r="Q166" s="27" t="s">
        <v>146</v>
      </c>
      <c r="R166" s="27" t="s">
        <v>147</v>
      </c>
      <c r="S166" s="27" t="s">
        <v>66</v>
      </c>
      <c r="T166" s="27" t="s">
        <v>67</v>
      </c>
      <c r="U166" s="27" t="s">
        <v>7</v>
      </c>
      <c r="V166" s="27" t="s">
        <v>1567</v>
      </c>
      <c r="W166" s="27" t="s">
        <v>1568</v>
      </c>
      <c r="X166" s="27" t="s">
        <v>187</v>
      </c>
      <c r="Y166" s="27" t="s">
        <v>188</v>
      </c>
      <c r="Z166" s="27" t="s">
        <v>189</v>
      </c>
      <c r="AA166" s="27" t="s">
        <v>71</v>
      </c>
      <c r="AB166" s="21">
        <v>11850342</v>
      </c>
      <c r="AC166" s="21">
        <v>0</v>
      </c>
      <c r="AD166" s="21">
        <v>11850342</v>
      </c>
      <c r="AE166" s="21">
        <v>0</v>
      </c>
      <c r="AF166" s="27" t="s">
        <v>85</v>
      </c>
      <c r="AG166" s="27"/>
      <c r="AH166" s="27" t="s">
        <v>4107</v>
      </c>
      <c r="AI166" s="27" t="s">
        <v>4108</v>
      </c>
      <c r="AJ166" s="27" t="s">
        <v>4501</v>
      </c>
      <c r="AK166" s="27"/>
      <c r="AL166" s="27" t="s">
        <v>4502</v>
      </c>
      <c r="AM166" s="27" t="s">
        <v>4503</v>
      </c>
      <c r="AN166" s="27"/>
      <c r="AO166" s="27" t="s">
        <v>4504</v>
      </c>
    </row>
    <row r="167" spans="1:41" x14ac:dyDescent="0.25">
      <c r="A167" s="27" t="s">
        <v>50</v>
      </c>
      <c r="B167" s="27" t="s">
        <v>51</v>
      </c>
      <c r="C167" s="27" t="s">
        <v>4505</v>
      </c>
      <c r="D167" s="27" t="s">
        <v>53</v>
      </c>
      <c r="E167" s="27" t="s">
        <v>3470</v>
      </c>
      <c r="F167" s="27" t="s">
        <v>3470</v>
      </c>
      <c r="G167" s="27" t="s">
        <v>4497</v>
      </c>
      <c r="H167" s="27" t="s">
        <v>56</v>
      </c>
      <c r="I167" s="27" t="s">
        <v>4498</v>
      </c>
      <c r="J167" s="27"/>
      <c r="K167" s="27" t="s">
        <v>95</v>
      </c>
      <c r="L167" s="27" t="s">
        <v>4506</v>
      </c>
      <c r="M167" s="27" t="s">
        <v>4507</v>
      </c>
      <c r="N167" s="27" t="s">
        <v>61</v>
      </c>
      <c r="O167" s="27" t="s">
        <v>4508</v>
      </c>
      <c r="P167" s="27" t="s">
        <v>99</v>
      </c>
      <c r="Q167" s="27" t="s">
        <v>146</v>
      </c>
      <c r="R167" s="27" t="s">
        <v>147</v>
      </c>
      <c r="S167" s="27" t="s">
        <v>66</v>
      </c>
      <c r="T167" s="27" t="s">
        <v>67</v>
      </c>
      <c r="U167" s="27" t="s">
        <v>7</v>
      </c>
      <c r="V167" s="27" t="s">
        <v>1567</v>
      </c>
      <c r="W167" s="27" t="s">
        <v>1568</v>
      </c>
      <c r="X167" s="27" t="s">
        <v>187</v>
      </c>
      <c r="Y167" s="27" t="s">
        <v>188</v>
      </c>
      <c r="Z167" s="27" t="s">
        <v>189</v>
      </c>
      <c r="AA167" s="27" t="s">
        <v>71</v>
      </c>
      <c r="AB167" s="21">
        <v>3291761</v>
      </c>
      <c r="AC167" s="21">
        <v>0</v>
      </c>
      <c r="AD167" s="21">
        <v>3291761</v>
      </c>
      <c r="AE167" s="21">
        <v>0</v>
      </c>
      <c r="AF167" s="27" t="s">
        <v>85</v>
      </c>
      <c r="AG167" s="27"/>
      <c r="AH167" s="27" t="s">
        <v>4107</v>
      </c>
      <c r="AI167" s="27" t="s">
        <v>4108</v>
      </c>
      <c r="AJ167" s="27" t="s">
        <v>4505</v>
      </c>
      <c r="AK167" s="27" t="s">
        <v>4161</v>
      </c>
      <c r="AL167" s="27" t="s">
        <v>4509</v>
      </c>
      <c r="AM167" s="27" t="s">
        <v>4510</v>
      </c>
      <c r="AN167" s="27"/>
      <c r="AO167" s="27" t="s">
        <v>4511</v>
      </c>
    </row>
    <row r="168" spans="1:41" x14ac:dyDescent="0.25">
      <c r="A168" s="27" t="s">
        <v>50</v>
      </c>
      <c r="B168" s="27" t="s">
        <v>51</v>
      </c>
      <c r="C168" s="27" t="s">
        <v>4512</v>
      </c>
      <c r="D168" s="27" t="s">
        <v>53</v>
      </c>
      <c r="E168" s="27" t="s">
        <v>3470</v>
      </c>
      <c r="F168" s="27" t="s">
        <v>3470</v>
      </c>
      <c r="G168" s="27" t="s">
        <v>4497</v>
      </c>
      <c r="H168" s="27" t="s">
        <v>56</v>
      </c>
      <c r="I168" s="27" t="s">
        <v>4498</v>
      </c>
      <c r="J168" s="27"/>
      <c r="K168" s="27" t="s">
        <v>95</v>
      </c>
      <c r="L168" s="27" t="s">
        <v>4255</v>
      </c>
      <c r="M168" s="27" t="s">
        <v>4256</v>
      </c>
      <c r="N168" s="27" t="s">
        <v>61</v>
      </c>
      <c r="O168" s="27" t="s">
        <v>4257</v>
      </c>
      <c r="P168" s="27" t="s">
        <v>99</v>
      </c>
      <c r="Q168" s="27" t="s">
        <v>81</v>
      </c>
      <c r="R168" s="27" t="s">
        <v>82</v>
      </c>
      <c r="S168" s="27" t="s">
        <v>66</v>
      </c>
      <c r="T168" s="27" t="s">
        <v>67</v>
      </c>
      <c r="U168" s="27" t="s">
        <v>7</v>
      </c>
      <c r="V168" s="27" t="s">
        <v>1567</v>
      </c>
      <c r="W168" s="27" t="s">
        <v>1568</v>
      </c>
      <c r="X168" s="27" t="s">
        <v>187</v>
      </c>
      <c r="Y168" s="27" t="s">
        <v>188</v>
      </c>
      <c r="Z168" s="27" t="s">
        <v>189</v>
      </c>
      <c r="AA168" s="27" t="s">
        <v>71</v>
      </c>
      <c r="AB168" s="21">
        <v>6583522</v>
      </c>
      <c r="AC168" s="21">
        <v>0</v>
      </c>
      <c r="AD168" s="21">
        <v>6583522</v>
      </c>
      <c r="AE168" s="21">
        <v>0</v>
      </c>
      <c r="AF168" s="27" t="s">
        <v>85</v>
      </c>
      <c r="AG168" s="27"/>
      <c r="AH168" s="27" t="s">
        <v>4107</v>
      </c>
      <c r="AI168" s="27" t="s">
        <v>4108</v>
      </c>
      <c r="AJ168" s="27" t="s">
        <v>4512</v>
      </c>
      <c r="AK168" s="27"/>
      <c r="AL168" s="27" t="s">
        <v>4352</v>
      </c>
      <c r="AM168" s="27" t="s">
        <v>4513</v>
      </c>
      <c r="AN168" s="27"/>
      <c r="AO168" s="27" t="s">
        <v>4514</v>
      </c>
    </row>
    <row r="169" spans="1:41" x14ac:dyDescent="0.25">
      <c r="A169" s="27" t="s">
        <v>50</v>
      </c>
      <c r="B169" s="27" t="s">
        <v>51</v>
      </c>
      <c r="C169" s="27" t="s">
        <v>4515</v>
      </c>
      <c r="D169" s="27" t="s">
        <v>53</v>
      </c>
      <c r="E169" s="27" t="s">
        <v>3470</v>
      </c>
      <c r="F169" s="27" t="s">
        <v>3470</v>
      </c>
      <c r="G169" s="27" t="s">
        <v>4497</v>
      </c>
      <c r="H169" s="27" t="s">
        <v>56</v>
      </c>
      <c r="I169" s="27" t="s">
        <v>4498</v>
      </c>
      <c r="J169" s="27"/>
      <c r="K169" s="27" t="s">
        <v>95</v>
      </c>
      <c r="L169" s="27" t="s">
        <v>4266</v>
      </c>
      <c r="M169" s="27" t="s">
        <v>4267</v>
      </c>
      <c r="N169" s="27" t="s">
        <v>61</v>
      </c>
      <c r="O169" s="27" t="s">
        <v>4268</v>
      </c>
      <c r="P169" s="27" t="s">
        <v>99</v>
      </c>
      <c r="Q169" s="27" t="s">
        <v>64</v>
      </c>
      <c r="R169" s="27" t="s">
        <v>65</v>
      </c>
      <c r="S169" s="27" t="s">
        <v>66</v>
      </c>
      <c r="T169" s="27" t="s">
        <v>67</v>
      </c>
      <c r="U169" s="27" t="s">
        <v>7</v>
      </c>
      <c r="V169" s="27" t="s">
        <v>1567</v>
      </c>
      <c r="W169" s="27" t="s">
        <v>1568</v>
      </c>
      <c r="X169" s="27" t="s">
        <v>187</v>
      </c>
      <c r="Y169" s="27" t="s">
        <v>188</v>
      </c>
      <c r="Z169" s="27" t="s">
        <v>189</v>
      </c>
      <c r="AA169" s="27" t="s">
        <v>71</v>
      </c>
      <c r="AB169" s="21">
        <v>6583522</v>
      </c>
      <c r="AC169" s="21">
        <v>0</v>
      </c>
      <c r="AD169" s="21">
        <v>6583522</v>
      </c>
      <c r="AE169" s="21">
        <v>0</v>
      </c>
      <c r="AF169" s="27" t="s">
        <v>85</v>
      </c>
      <c r="AG169" s="27"/>
      <c r="AH169" s="27" t="s">
        <v>4107</v>
      </c>
      <c r="AI169" s="27" t="s">
        <v>4108</v>
      </c>
      <c r="AJ169" s="27" t="s">
        <v>4515</v>
      </c>
      <c r="AK169" s="27"/>
      <c r="AL169" s="27" t="s">
        <v>3973</v>
      </c>
      <c r="AM169" s="27" t="s">
        <v>4516</v>
      </c>
      <c r="AN169" s="27"/>
      <c r="AO169" s="27" t="s">
        <v>4514</v>
      </c>
    </row>
    <row r="170" spans="1:41" x14ac:dyDescent="0.25">
      <c r="A170" s="27" t="s">
        <v>50</v>
      </c>
      <c r="B170" s="27" t="s">
        <v>51</v>
      </c>
      <c r="C170" s="27" t="s">
        <v>4517</v>
      </c>
      <c r="D170" s="27" t="s">
        <v>53</v>
      </c>
      <c r="E170" s="27" t="s">
        <v>3470</v>
      </c>
      <c r="F170" s="27" t="s">
        <v>3470</v>
      </c>
      <c r="G170" s="27" t="s">
        <v>4497</v>
      </c>
      <c r="H170" s="27" t="s">
        <v>56</v>
      </c>
      <c r="I170" s="27" t="s">
        <v>4498</v>
      </c>
      <c r="J170" s="27"/>
      <c r="K170" s="27" t="s">
        <v>95</v>
      </c>
      <c r="L170" s="27" t="s">
        <v>4273</v>
      </c>
      <c r="M170" s="27" t="s">
        <v>4274</v>
      </c>
      <c r="N170" s="27" t="s">
        <v>61</v>
      </c>
      <c r="O170" s="27" t="s">
        <v>4275</v>
      </c>
      <c r="P170" s="27" t="s">
        <v>99</v>
      </c>
      <c r="Q170" s="27" t="s">
        <v>81</v>
      </c>
      <c r="R170" s="27" t="s">
        <v>82</v>
      </c>
      <c r="S170" s="27" t="s">
        <v>66</v>
      </c>
      <c r="T170" s="27" t="s">
        <v>67</v>
      </c>
      <c r="U170" s="27" t="s">
        <v>7</v>
      </c>
      <c r="V170" s="27" t="s">
        <v>1567</v>
      </c>
      <c r="W170" s="27" t="s">
        <v>1568</v>
      </c>
      <c r="X170" s="27" t="s">
        <v>187</v>
      </c>
      <c r="Y170" s="27" t="s">
        <v>188</v>
      </c>
      <c r="Z170" s="27" t="s">
        <v>189</v>
      </c>
      <c r="AA170" s="27" t="s">
        <v>71</v>
      </c>
      <c r="AB170" s="21">
        <v>3291761</v>
      </c>
      <c r="AC170" s="21">
        <v>0</v>
      </c>
      <c r="AD170" s="21">
        <v>3291761</v>
      </c>
      <c r="AE170" s="21">
        <v>0</v>
      </c>
      <c r="AF170" s="27" t="s">
        <v>85</v>
      </c>
      <c r="AG170" s="27"/>
      <c r="AH170" s="27" t="s">
        <v>4107</v>
      </c>
      <c r="AI170" s="27" t="s">
        <v>4108</v>
      </c>
      <c r="AJ170" s="27" t="s">
        <v>4517</v>
      </c>
      <c r="AK170" s="27"/>
      <c r="AL170" s="27" t="s">
        <v>4518</v>
      </c>
      <c r="AM170" s="27" t="s">
        <v>4519</v>
      </c>
      <c r="AN170" s="27"/>
      <c r="AO170" s="27" t="s">
        <v>4511</v>
      </c>
    </row>
    <row r="171" spans="1:41" x14ac:dyDescent="0.25">
      <c r="A171" s="27" t="s">
        <v>50</v>
      </c>
      <c r="B171" s="27" t="s">
        <v>51</v>
      </c>
      <c r="C171" s="27" t="s">
        <v>4520</v>
      </c>
      <c r="D171" s="27" t="s">
        <v>53</v>
      </c>
      <c r="E171" s="27" t="s">
        <v>3470</v>
      </c>
      <c r="F171" s="27" t="s">
        <v>3470</v>
      </c>
      <c r="G171" s="27" t="s">
        <v>4497</v>
      </c>
      <c r="H171" s="27" t="s">
        <v>56</v>
      </c>
      <c r="I171" s="27" t="s">
        <v>4498</v>
      </c>
      <c r="J171" s="27"/>
      <c r="K171" s="27" t="s">
        <v>95</v>
      </c>
      <c r="L171" s="27" t="s">
        <v>4521</v>
      </c>
      <c r="M171" s="27" t="s">
        <v>4522</v>
      </c>
      <c r="N171" s="27" t="s">
        <v>61</v>
      </c>
      <c r="O171" s="27" t="s">
        <v>4523</v>
      </c>
      <c r="P171" s="27" t="s">
        <v>99</v>
      </c>
      <c r="Q171" s="27" t="s">
        <v>146</v>
      </c>
      <c r="R171" s="27" t="s">
        <v>147</v>
      </c>
      <c r="S171" s="27" t="s">
        <v>66</v>
      </c>
      <c r="T171" s="27" t="s">
        <v>67</v>
      </c>
      <c r="U171" s="27" t="s">
        <v>7</v>
      </c>
      <c r="V171" s="27" t="s">
        <v>1567</v>
      </c>
      <c r="W171" s="27" t="s">
        <v>1568</v>
      </c>
      <c r="X171" s="27" t="s">
        <v>187</v>
      </c>
      <c r="Y171" s="27" t="s">
        <v>188</v>
      </c>
      <c r="Z171" s="27" t="s">
        <v>189</v>
      </c>
      <c r="AA171" s="27" t="s">
        <v>71</v>
      </c>
      <c r="AB171" s="21">
        <v>2633409</v>
      </c>
      <c r="AC171" s="21">
        <v>0</v>
      </c>
      <c r="AD171" s="21">
        <v>2633409</v>
      </c>
      <c r="AE171" s="21">
        <v>0</v>
      </c>
      <c r="AF171" s="27" t="s">
        <v>85</v>
      </c>
      <c r="AG171" s="27"/>
      <c r="AH171" s="27" t="s">
        <v>4107</v>
      </c>
      <c r="AI171" s="27" t="s">
        <v>4108</v>
      </c>
      <c r="AJ171" s="27" t="s">
        <v>4520</v>
      </c>
      <c r="AK171" s="27"/>
      <c r="AL171" s="27" t="s">
        <v>4524</v>
      </c>
      <c r="AM171" s="27" t="s">
        <v>4525</v>
      </c>
      <c r="AN171" s="27"/>
      <c r="AO171" s="27" t="s">
        <v>4511</v>
      </c>
    </row>
    <row r="172" spans="1:41" x14ac:dyDescent="0.25">
      <c r="A172" s="27" t="s">
        <v>50</v>
      </c>
      <c r="B172" s="27" t="s">
        <v>51</v>
      </c>
      <c r="C172" s="27" t="s">
        <v>4526</v>
      </c>
      <c r="D172" s="27" t="s">
        <v>53</v>
      </c>
      <c r="E172" s="27" t="s">
        <v>3470</v>
      </c>
      <c r="F172" s="27" t="s">
        <v>3470</v>
      </c>
      <c r="G172" s="27" t="s">
        <v>4497</v>
      </c>
      <c r="H172" s="27" t="s">
        <v>56</v>
      </c>
      <c r="I172" s="27" t="s">
        <v>4498</v>
      </c>
      <c r="J172" s="27"/>
      <c r="K172" s="27" t="s">
        <v>95</v>
      </c>
      <c r="L172" s="27" t="s">
        <v>4527</v>
      </c>
      <c r="M172" s="27" t="s">
        <v>4528</v>
      </c>
      <c r="N172" s="27" t="s">
        <v>61</v>
      </c>
      <c r="O172" s="27" t="s">
        <v>4529</v>
      </c>
      <c r="P172" s="27" t="s">
        <v>99</v>
      </c>
      <c r="Q172" s="27" t="s">
        <v>81</v>
      </c>
      <c r="R172" s="27" t="s">
        <v>82</v>
      </c>
      <c r="S172" s="27" t="s">
        <v>66</v>
      </c>
      <c r="T172" s="27" t="s">
        <v>67</v>
      </c>
      <c r="U172" s="27" t="s">
        <v>7</v>
      </c>
      <c r="V172" s="27" t="s">
        <v>1567</v>
      </c>
      <c r="W172" s="27" t="s">
        <v>1568</v>
      </c>
      <c r="X172" s="27" t="s">
        <v>187</v>
      </c>
      <c r="Y172" s="27" t="s">
        <v>188</v>
      </c>
      <c r="Z172" s="27" t="s">
        <v>189</v>
      </c>
      <c r="AA172" s="27" t="s">
        <v>71</v>
      </c>
      <c r="AB172" s="21">
        <v>3950114</v>
      </c>
      <c r="AC172" s="21">
        <v>0</v>
      </c>
      <c r="AD172" s="21">
        <v>3950114</v>
      </c>
      <c r="AE172" s="21">
        <v>0</v>
      </c>
      <c r="AF172" s="27" t="s">
        <v>85</v>
      </c>
      <c r="AG172" s="27"/>
      <c r="AH172" s="27" t="s">
        <v>4107</v>
      </c>
      <c r="AI172" s="27" t="s">
        <v>4108</v>
      </c>
      <c r="AJ172" s="27" t="s">
        <v>4526</v>
      </c>
      <c r="AK172" s="27"/>
      <c r="AL172" s="27" t="s">
        <v>4530</v>
      </c>
      <c r="AM172" s="27" t="s">
        <v>4531</v>
      </c>
      <c r="AN172" s="27"/>
      <c r="AO172" s="27" t="s">
        <v>4532</v>
      </c>
    </row>
    <row r="173" spans="1:41" x14ac:dyDescent="0.25">
      <c r="A173" s="27" t="s">
        <v>50</v>
      </c>
      <c r="B173" s="27" t="s">
        <v>51</v>
      </c>
      <c r="C173" s="27" t="s">
        <v>4533</v>
      </c>
      <c r="D173" s="27" t="s">
        <v>53</v>
      </c>
      <c r="E173" s="27" t="s">
        <v>3470</v>
      </c>
      <c r="F173" s="27" t="s">
        <v>3470</v>
      </c>
      <c r="G173" s="27" t="s">
        <v>4497</v>
      </c>
      <c r="H173" s="27" t="s">
        <v>56</v>
      </c>
      <c r="I173" s="27" t="s">
        <v>4498</v>
      </c>
      <c r="J173" s="27"/>
      <c r="K173" s="27" t="s">
        <v>95</v>
      </c>
      <c r="L173" s="27" t="s">
        <v>4285</v>
      </c>
      <c r="M173" s="27" t="s">
        <v>4286</v>
      </c>
      <c r="N173" s="27" t="s">
        <v>61</v>
      </c>
      <c r="O173" s="27" t="s">
        <v>4287</v>
      </c>
      <c r="P173" s="27" t="s">
        <v>99</v>
      </c>
      <c r="Q173" s="27" t="s">
        <v>81</v>
      </c>
      <c r="R173" s="27" t="s">
        <v>82</v>
      </c>
      <c r="S173" s="27" t="s">
        <v>66</v>
      </c>
      <c r="T173" s="27" t="s">
        <v>67</v>
      </c>
      <c r="U173" s="27" t="s">
        <v>7</v>
      </c>
      <c r="V173" s="27" t="s">
        <v>1567</v>
      </c>
      <c r="W173" s="27" t="s">
        <v>1568</v>
      </c>
      <c r="X173" s="27" t="s">
        <v>187</v>
      </c>
      <c r="Y173" s="27" t="s">
        <v>188</v>
      </c>
      <c r="Z173" s="27" t="s">
        <v>189</v>
      </c>
      <c r="AA173" s="27" t="s">
        <v>71</v>
      </c>
      <c r="AB173" s="21">
        <v>3291761</v>
      </c>
      <c r="AC173" s="21">
        <v>0</v>
      </c>
      <c r="AD173" s="21">
        <v>3291761</v>
      </c>
      <c r="AE173" s="21">
        <v>0</v>
      </c>
      <c r="AF173" s="27" t="s">
        <v>85</v>
      </c>
      <c r="AG173" s="27"/>
      <c r="AH173" s="27" t="s">
        <v>4107</v>
      </c>
      <c r="AI173" s="27" t="s">
        <v>4108</v>
      </c>
      <c r="AJ173" s="27" t="s">
        <v>4533</v>
      </c>
      <c r="AK173" s="27"/>
      <c r="AL173" s="27" t="s">
        <v>4534</v>
      </c>
      <c r="AM173" s="27" t="s">
        <v>4535</v>
      </c>
      <c r="AN173" s="27"/>
      <c r="AO173" s="27" t="s">
        <v>4536</v>
      </c>
    </row>
    <row r="174" spans="1:41" x14ac:dyDescent="0.25">
      <c r="A174" s="27" t="s">
        <v>50</v>
      </c>
      <c r="B174" s="27" t="s">
        <v>51</v>
      </c>
      <c r="C174" s="27" t="s">
        <v>4537</v>
      </c>
      <c r="D174" s="27" t="s">
        <v>53</v>
      </c>
      <c r="E174" s="27" t="s">
        <v>3470</v>
      </c>
      <c r="F174" s="27" t="s">
        <v>3470</v>
      </c>
      <c r="G174" s="27" t="s">
        <v>4497</v>
      </c>
      <c r="H174" s="27" t="s">
        <v>56</v>
      </c>
      <c r="I174" s="27" t="s">
        <v>4498</v>
      </c>
      <c r="J174" s="27"/>
      <c r="K174" s="27" t="s">
        <v>95</v>
      </c>
      <c r="L174" s="27" t="s">
        <v>4538</v>
      </c>
      <c r="M174" s="27" t="s">
        <v>4539</v>
      </c>
      <c r="N174" s="27" t="s">
        <v>61</v>
      </c>
      <c r="O174" s="27" t="s">
        <v>4540</v>
      </c>
      <c r="P174" s="27" t="s">
        <v>99</v>
      </c>
      <c r="Q174" s="27" t="s">
        <v>146</v>
      </c>
      <c r="R174" s="27" t="s">
        <v>147</v>
      </c>
      <c r="S174" s="27" t="s">
        <v>66</v>
      </c>
      <c r="T174" s="27" t="s">
        <v>67</v>
      </c>
      <c r="U174" s="27" t="s">
        <v>7</v>
      </c>
      <c r="V174" s="27" t="s">
        <v>1567</v>
      </c>
      <c r="W174" s="27" t="s">
        <v>1568</v>
      </c>
      <c r="X174" s="27" t="s">
        <v>187</v>
      </c>
      <c r="Y174" s="27" t="s">
        <v>188</v>
      </c>
      <c r="Z174" s="27" t="s">
        <v>189</v>
      </c>
      <c r="AA174" s="27" t="s">
        <v>71</v>
      </c>
      <c r="AB174" s="21">
        <v>3291761</v>
      </c>
      <c r="AC174" s="21">
        <v>0</v>
      </c>
      <c r="AD174" s="21">
        <v>3291761</v>
      </c>
      <c r="AE174" s="21">
        <v>0</v>
      </c>
      <c r="AF174" s="27" t="s">
        <v>85</v>
      </c>
      <c r="AG174" s="27"/>
      <c r="AH174" s="27" t="s">
        <v>4107</v>
      </c>
      <c r="AI174" s="27" t="s">
        <v>4108</v>
      </c>
      <c r="AJ174" s="27" t="s">
        <v>4537</v>
      </c>
      <c r="AK174" s="27" t="s">
        <v>4406</v>
      </c>
      <c r="AL174" s="27" t="s">
        <v>4541</v>
      </c>
      <c r="AM174" s="27" t="s">
        <v>4542</v>
      </c>
      <c r="AN174" s="27"/>
      <c r="AO174" s="27" t="s">
        <v>4536</v>
      </c>
    </row>
    <row r="175" spans="1:41" x14ac:dyDescent="0.25">
      <c r="A175" s="27" t="s">
        <v>50</v>
      </c>
      <c r="B175" s="27" t="s">
        <v>51</v>
      </c>
      <c r="C175" s="27" t="s">
        <v>4543</v>
      </c>
      <c r="D175" s="27" t="s">
        <v>53</v>
      </c>
      <c r="E175" s="27" t="s">
        <v>3470</v>
      </c>
      <c r="F175" s="27" t="s">
        <v>3470</v>
      </c>
      <c r="G175" s="27" t="s">
        <v>4497</v>
      </c>
      <c r="H175" s="27" t="s">
        <v>56</v>
      </c>
      <c r="I175" s="27" t="s">
        <v>4498</v>
      </c>
      <c r="J175" s="27"/>
      <c r="K175" s="27" t="s">
        <v>95</v>
      </c>
      <c r="L175" s="27" t="s">
        <v>4300</v>
      </c>
      <c r="M175" s="27" t="s">
        <v>4301</v>
      </c>
      <c r="N175" s="27" t="s">
        <v>61</v>
      </c>
      <c r="O175" s="27" t="s">
        <v>4302</v>
      </c>
      <c r="P175" s="27" t="s">
        <v>99</v>
      </c>
      <c r="Q175" s="27" t="s">
        <v>81</v>
      </c>
      <c r="R175" s="27" t="s">
        <v>82</v>
      </c>
      <c r="S175" s="27" t="s">
        <v>66</v>
      </c>
      <c r="T175" s="27" t="s">
        <v>67</v>
      </c>
      <c r="U175" s="27" t="s">
        <v>7</v>
      </c>
      <c r="V175" s="27" t="s">
        <v>1567</v>
      </c>
      <c r="W175" s="27" t="s">
        <v>1568</v>
      </c>
      <c r="X175" s="27" t="s">
        <v>187</v>
      </c>
      <c r="Y175" s="27" t="s">
        <v>188</v>
      </c>
      <c r="Z175" s="27" t="s">
        <v>189</v>
      </c>
      <c r="AA175" s="27" t="s">
        <v>71</v>
      </c>
      <c r="AB175" s="21">
        <v>19750570</v>
      </c>
      <c r="AC175" s="21">
        <v>0</v>
      </c>
      <c r="AD175" s="21">
        <v>19750570</v>
      </c>
      <c r="AE175" s="21">
        <v>0</v>
      </c>
      <c r="AF175" s="27" t="s">
        <v>85</v>
      </c>
      <c r="AG175" s="27"/>
      <c r="AH175" s="27" t="s">
        <v>4107</v>
      </c>
      <c r="AI175" s="27" t="s">
        <v>4108</v>
      </c>
      <c r="AJ175" s="27" t="s">
        <v>4543</v>
      </c>
      <c r="AK175" s="27" t="s">
        <v>3594</v>
      </c>
      <c r="AL175" s="27" t="s">
        <v>4544</v>
      </c>
      <c r="AM175" s="27" t="s">
        <v>4545</v>
      </c>
      <c r="AN175" s="27"/>
      <c r="AO175" s="27" t="s">
        <v>4546</v>
      </c>
    </row>
    <row r="176" spans="1:41" x14ac:dyDescent="0.25">
      <c r="A176" s="27" t="s">
        <v>50</v>
      </c>
      <c r="B176" s="27" t="s">
        <v>51</v>
      </c>
      <c r="C176" s="27" t="s">
        <v>4547</v>
      </c>
      <c r="D176" s="27" t="s">
        <v>53</v>
      </c>
      <c r="E176" s="27" t="s">
        <v>3470</v>
      </c>
      <c r="F176" s="27" t="s">
        <v>3470</v>
      </c>
      <c r="G176" s="27" t="s">
        <v>4497</v>
      </c>
      <c r="H176" s="27" t="s">
        <v>56</v>
      </c>
      <c r="I176" s="27" t="s">
        <v>4498</v>
      </c>
      <c r="J176" s="27"/>
      <c r="K176" s="27" t="s">
        <v>95</v>
      </c>
      <c r="L176" s="27" t="s">
        <v>4333</v>
      </c>
      <c r="M176" s="27" t="s">
        <v>4334</v>
      </c>
      <c r="N176" s="27" t="s">
        <v>61</v>
      </c>
      <c r="O176" s="27" t="s">
        <v>4335</v>
      </c>
      <c r="P176" s="27" t="s">
        <v>99</v>
      </c>
      <c r="Q176" s="27" t="s">
        <v>81</v>
      </c>
      <c r="R176" s="27" t="s">
        <v>82</v>
      </c>
      <c r="S176" s="27" t="s">
        <v>66</v>
      </c>
      <c r="T176" s="27" t="s">
        <v>67</v>
      </c>
      <c r="U176" s="27" t="s">
        <v>7</v>
      </c>
      <c r="V176" s="27" t="s">
        <v>1567</v>
      </c>
      <c r="W176" s="27" t="s">
        <v>1568</v>
      </c>
      <c r="X176" s="27" t="s">
        <v>187</v>
      </c>
      <c r="Y176" s="27" t="s">
        <v>188</v>
      </c>
      <c r="Z176" s="27" t="s">
        <v>189</v>
      </c>
      <c r="AA176" s="27" t="s">
        <v>71</v>
      </c>
      <c r="AB176" s="21">
        <v>3291761</v>
      </c>
      <c r="AC176" s="21">
        <v>0</v>
      </c>
      <c r="AD176" s="21">
        <v>3291761</v>
      </c>
      <c r="AE176" s="21">
        <v>0</v>
      </c>
      <c r="AF176" s="27" t="s">
        <v>85</v>
      </c>
      <c r="AG176" s="27"/>
      <c r="AH176" s="27" t="s">
        <v>4107</v>
      </c>
      <c r="AI176" s="27" t="s">
        <v>4108</v>
      </c>
      <c r="AJ176" s="27" t="s">
        <v>4547</v>
      </c>
      <c r="AK176" s="27"/>
      <c r="AL176" s="27" t="s">
        <v>4003</v>
      </c>
      <c r="AM176" s="27" t="s">
        <v>4548</v>
      </c>
      <c r="AN176" s="27"/>
      <c r="AO176" s="27" t="s">
        <v>4549</v>
      </c>
    </row>
    <row r="177" spans="1:41" x14ac:dyDescent="0.25">
      <c r="A177" s="27" t="s">
        <v>50</v>
      </c>
      <c r="B177" s="27" t="s">
        <v>51</v>
      </c>
      <c r="C177" s="27" t="s">
        <v>4550</v>
      </c>
      <c r="D177" s="27" t="s">
        <v>53</v>
      </c>
      <c r="E177" s="27" t="s">
        <v>3470</v>
      </c>
      <c r="F177" s="27" t="s">
        <v>3470</v>
      </c>
      <c r="G177" s="27" t="s">
        <v>4497</v>
      </c>
      <c r="H177" s="27" t="s">
        <v>56</v>
      </c>
      <c r="I177" s="27" t="s">
        <v>4498</v>
      </c>
      <c r="J177" s="27"/>
      <c r="K177" s="27" t="s">
        <v>95</v>
      </c>
      <c r="L177" s="27" t="s">
        <v>4551</v>
      </c>
      <c r="M177" s="27" t="s">
        <v>4552</v>
      </c>
      <c r="N177" s="27" t="s">
        <v>61</v>
      </c>
      <c r="O177" s="27" t="s">
        <v>4553</v>
      </c>
      <c r="P177" s="27" t="s">
        <v>99</v>
      </c>
      <c r="Q177" s="27" t="s">
        <v>146</v>
      </c>
      <c r="R177" s="27" t="s">
        <v>147</v>
      </c>
      <c r="S177" s="27" t="s">
        <v>66</v>
      </c>
      <c r="T177" s="27" t="s">
        <v>67</v>
      </c>
      <c r="U177" s="27" t="s">
        <v>7</v>
      </c>
      <c r="V177" s="27" t="s">
        <v>1567</v>
      </c>
      <c r="W177" s="27" t="s">
        <v>1568</v>
      </c>
      <c r="X177" s="27" t="s">
        <v>187</v>
      </c>
      <c r="Y177" s="27" t="s">
        <v>188</v>
      </c>
      <c r="Z177" s="27" t="s">
        <v>189</v>
      </c>
      <c r="AA177" s="27" t="s">
        <v>71</v>
      </c>
      <c r="AB177" s="21">
        <v>10533636</v>
      </c>
      <c r="AC177" s="21">
        <v>0</v>
      </c>
      <c r="AD177" s="21">
        <v>10533636</v>
      </c>
      <c r="AE177" s="21">
        <v>0</v>
      </c>
      <c r="AF177" s="27" t="s">
        <v>85</v>
      </c>
      <c r="AG177" s="27"/>
      <c r="AH177" s="27" t="s">
        <v>4107</v>
      </c>
      <c r="AI177" s="27" t="s">
        <v>4108</v>
      </c>
      <c r="AJ177" s="27" t="s">
        <v>4550</v>
      </c>
      <c r="AK177" s="27" t="s">
        <v>4339</v>
      </c>
      <c r="AL177" s="27" t="s">
        <v>4554</v>
      </c>
      <c r="AM177" s="27" t="s">
        <v>4555</v>
      </c>
      <c r="AN177" s="27"/>
      <c r="AO177" s="27" t="s">
        <v>4556</v>
      </c>
    </row>
    <row r="178" spans="1:41" x14ac:dyDescent="0.25">
      <c r="A178" s="27" t="s">
        <v>50</v>
      </c>
      <c r="B178" s="27" t="s">
        <v>51</v>
      </c>
      <c r="C178" s="27" t="s">
        <v>4557</v>
      </c>
      <c r="D178" s="27" t="s">
        <v>53</v>
      </c>
      <c r="E178" s="27" t="s">
        <v>3470</v>
      </c>
      <c r="F178" s="27" t="s">
        <v>3470</v>
      </c>
      <c r="G178" s="27" t="s">
        <v>4497</v>
      </c>
      <c r="H178" s="27" t="s">
        <v>56</v>
      </c>
      <c r="I178" s="27" t="s">
        <v>4498</v>
      </c>
      <c r="J178" s="27"/>
      <c r="K178" s="27" t="s">
        <v>95</v>
      </c>
      <c r="L178" s="27" t="s">
        <v>4328</v>
      </c>
      <c r="M178" s="27" t="s">
        <v>2809</v>
      </c>
      <c r="N178" s="27" t="s">
        <v>61</v>
      </c>
      <c r="O178" s="27" t="s">
        <v>4329</v>
      </c>
      <c r="P178" s="27" t="s">
        <v>99</v>
      </c>
      <c r="Q178" s="27" t="s">
        <v>64</v>
      </c>
      <c r="R178" s="27" t="s">
        <v>65</v>
      </c>
      <c r="S178" s="27" t="s">
        <v>66</v>
      </c>
      <c r="T178" s="27" t="s">
        <v>67</v>
      </c>
      <c r="U178" s="27" t="s">
        <v>7</v>
      </c>
      <c r="V178" s="27" t="s">
        <v>1567</v>
      </c>
      <c r="W178" s="27" t="s">
        <v>1568</v>
      </c>
      <c r="X178" s="27" t="s">
        <v>187</v>
      </c>
      <c r="Y178" s="27" t="s">
        <v>188</v>
      </c>
      <c r="Z178" s="27" t="s">
        <v>189</v>
      </c>
      <c r="AA178" s="27" t="s">
        <v>71</v>
      </c>
      <c r="AB178" s="21">
        <v>3291761</v>
      </c>
      <c r="AC178" s="21">
        <v>0</v>
      </c>
      <c r="AD178" s="21">
        <v>3291761</v>
      </c>
      <c r="AE178" s="21">
        <v>0</v>
      </c>
      <c r="AF178" s="27" t="s">
        <v>85</v>
      </c>
      <c r="AG178" s="27"/>
      <c r="AH178" s="27" t="s">
        <v>4107</v>
      </c>
      <c r="AI178" s="27" t="s">
        <v>4108</v>
      </c>
      <c r="AJ178" s="27" t="s">
        <v>4557</v>
      </c>
      <c r="AK178" s="27"/>
      <c r="AL178" s="27" t="s">
        <v>4558</v>
      </c>
      <c r="AM178" s="27" t="s">
        <v>4559</v>
      </c>
      <c r="AN178" s="27"/>
      <c r="AO178" s="27" t="s">
        <v>4560</v>
      </c>
    </row>
    <row r="179" spans="1:41" x14ac:dyDescent="0.25">
      <c r="A179" s="27" t="s">
        <v>50</v>
      </c>
      <c r="B179" s="27" t="s">
        <v>51</v>
      </c>
      <c r="C179" s="27" t="s">
        <v>4561</v>
      </c>
      <c r="D179" s="27" t="s">
        <v>53</v>
      </c>
      <c r="E179" s="27" t="s">
        <v>3470</v>
      </c>
      <c r="F179" s="27" t="s">
        <v>3470</v>
      </c>
      <c r="G179" s="27" t="s">
        <v>4497</v>
      </c>
      <c r="H179" s="27" t="s">
        <v>56</v>
      </c>
      <c r="I179" s="27" t="s">
        <v>4498</v>
      </c>
      <c r="J179" s="27"/>
      <c r="K179" s="27" t="s">
        <v>95</v>
      </c>
      <c r="L179" s="27" t="s">
        <v>1587</v>
      </c>
      <c r="M179" s="27" t="s">
        <v>1588</v>
      </c>
      <c r="N179" s="27" t="s">
        <v>61</v>
      </c>
      <c r="O179" s="27" t="s">
        <v>1589</v>
      </c>
      <c r="P179" s="27" t="s">
        <v>99</v>
      </c>
      <c r="Q179" s="27" t="s">
        <v>81</v>
      </c>
      <c r="R179" s="27" t="s">
        <v>82</v>
      </c>
      <c r="S179" s="27" t="s">
        <v>66</v>
      </c>
      <c r="T179" s="27" t="s">
        <v>67</v>
      </c>
      <c r="U179" s="27" t="s">
        <v>7</v>
      </c>
      <c r="V179" s="27" t="s">
        <v>1567</v>
      </c>
      <c r="W179" s="27" t="s">
        <v>1568</v>
      </c>
      <c r="X179" s="27" t="s">
        <v>187</v>
      </c>
      <c r="Y179" s="27" t="s">
        <v>188</v>
      </c>
      <c r="Z179" s="27" t="s">
        <v>189</v>
      </c>
      <c r="AA179" s="27" t="s">
        <v>71</v>
      </c>
      <c r="AB179" s="21">
        <v>9875283</v>
      </c>
      <c r="AC179" s="21">
        <v>0</v>
      </c>
      <c r="AD179" s="21">
        <v>9875283</v>
      </c>
      <c r="AE179" s="21">
        <v>0</v>
      </c>
      <c r="AF179" s="27" t="s">
        <v>85</v>
      </c>
      <c r="AG179" s="27"/>
      <c r="AH179" s="27" t="s">
        <v>4107</v>
      </c>
      <c r="AI179" s="27" t="s">
        <v>4108</v>
      </c>
      <c r="AJ179" s="27" t="s">
        <v>4561</v>
      </c>
      <c r="AK179" s="27"/>
      <c r="AL179" s="27" t="s">
        <v>4562</v>
      </c>
      <c r="AM179" s="27" t="s">
        <v>4563</v>
      </c>
      <c r="AN179" s="27"/>
      <c r="AO179" s="27" t="s">
        <v>4564</v>
      </c>
    </row>
    <row r="180" spans="1:41" x14ac:dyDescent="0.25">
      <c r="A180" s="27" t="s">
        <v>50</v>
      </c>
      <c r="B180" s="27" t="s">
        <v>51</v>
      </c>
      <c r="C180" s="27" t="s">
        <v>4565</v>
      </c>
      <c r="D180" s="27" t="s">
        <v>53</v>
      </c>
      <c r="E180" s="27" t="s">
        <v>3470</v>
      </c>
      <c r="F180" s="27" t="s">
        <v>3470</v>
      </c>
      <c r="G180" s="27" t="s">
        <v>4497</v>
      </c>
      <c r="H180" s="27" t="s">
        <v>56</v>
      </c>
      <c r="I180" s="27" t="s">
        <v>4498</v>
      </c>
      <c r="J180" s="27"/>
      <c r="K180" s="27" t="s">
        <v>95</v>
      </c>
      <c r="L180" s="27" t="s">
        <v>4566</v>
      </c>
      <c r="M180" s="27" t="s">
        <v>4567</v>
      </c>
      <c r="N180" s="27" t="s">
        <v>61</v>
      </c>
      <c r="O180" s="27" t="s">
        <v>4568</v>
      </c>
      <c r="P180" s="27" t="s">
        <v>99</v>
      </c>
      <c r="Q180" s="27" t="s">
        <v>81</v>
      </c>
      <c r="R180" s="27" t="s">
        <v>82</v>
      </c>
      <c r="S180" s="27" t="s">
        <v>66</v>
      </c>
      <c r="T180" s="27" t="s">
        <v>67</v>
      </c>
      <c r="U180" s="27" t="s">
        <v>7</v>
      </c>
      <c r="V180" s="27" t="s">
        <v>1567</v>
      </c>
      <c r="W180" s="27" t="s">
        <v>1568</v>
      </c>
      <c r="X180" s="27" t="s">
        <v>187</v>
      </c>
      <c r="Y180" s="27" t="s">
        <v>188</v>
      </c>
      <c r="Z180" s="27" t="s">
        <v>189</v>
      </c>
      <c r="AA180" s="27" t="s">
        <v>71</v>
      </c>
      <c r="AB180" s="21">
        <v>3291761</v>
      </c>
      <c r="AC180" s="21">
        <v>0</v>
      </c>
      <c r="AD180" s="21">
        <v>3291761</v>
      </c>
      <c r="AE180" s="21">
        <v>0</v>
      </c>
      <c r="AF180" s="27" t="s">
        <v>85</v>
      </c>
      <c r="AG180" s="27"/>
      <c r="AH180" s="27" t="s">
        <v>4107</v>
      </c>
      <c r="AI180" s="27" t="s">
        <v>4108</v>
      </c>
      <c r="AJ180" s="27" t="s">
        <v>4565</v>
      </c>
      <c r="AK180" s="27"/>
      <c r="AL180" s="27" t="s">
        <v>4569</v>
      </c>
      <c r="AM180" s="27" t="s">
        <v>4570</v>
      </c>
      <c r="AN180" s="27"/>
      <c r="AO180" s="27" t="s">
        <v>4571</v>
      </c>
    </row>
    <row r="181" spans="1:41" x14ac:dyDescent="0.25">
      <c r="A181" s="27" t="s">
        <v>50</v>
      </c>
      <c r="B181" s="27" t="s">
        <v>51</v>
      </c>
      <c r="C181" s="27" t="s">
        <v>4572</v>
      </c>
      <c r="D181" s="27" t="s">
        <v>53</v>
      </c>
      <c r="E181" s="27" t="s">
        <v>3470</v>
      </c>
      <c r="F181" s="27" t="s">
        <v>3470</v>
      </c>
      <c r="G181" s="27" t="s">
        <v>4497</v>
      </c>
      <c r="H181" s="27" t="s">
        <v>56</v>
      </c>
      <c r="I181" s="27" t="s">
        <v>4498</v>
      </c>
      <c r="J181" s="27"/>
      <c r="K181" s="27" t="s">
        <v>95</v>
      </c>
      <c r="L181" s="27" t="s">
        <v>4398</v>
      </c>
      <c r="M181" s="27" t="s">
        <v>4399</v>
      </c>
      <c r="N181" s="27" t="s">
        <v>61</v>
      </c>
      <c r="O181" s="27" t="s">
        <v>4400</v>
      </c>
      <c r="P181" s="27" t="s">
        <v>99</v>
      </c>
      <c r="Q181" s="27" t="s">
        <v>64</v>
      </c>
      <c r="R181" s="27" t="s">
        <v>65</v>
      </c>
      <c r="S181" s="27" t="s">
        <v>66</v>
      </c>
      <c r="T181" s="27" t="s">
        <v>67</v>
      </c>
      <c r="U181" s="27" t="s">
        <v>7</v>
      </c>
      <c r="V181" s="27" t="s">
        <v>1567</v>
      </c>
      <c r="W181" s="27" t="s">
        <v>1568</v>
      </c>
      <c r="X181" s="27" t="s">
        <v>187</v>
      </c>
      <c r="Y181" s="27" t="s">
        <v>188</v>
      </c>
      <c r="Z181" s="27" t="s">
        <v>189</v>
      </c>
      <c r="AA181" s="27" t="s">
        <v>71</v>
      </c>
      <c r="AB181" s="21">
        <v>3291761</v>
      </c>
      <c r="AC181" s="21">
        <v>0</v>
      </c>
      <c r="AD181" s="21">
        <v>3291761</v>
      </c>
      <c r="AE181" s="21">
        <v>0</v>
      </c>
      <c r="AF181" s="27" t="s">
        <v>85</v>
      </c>
      <c r="AG181" s="27"/>
      <c r="AH181" s="27" t="s">
        <v>4107</v>
      </c>
      <c r="AI181" s="27" t="s">
        <v>4108</v>
      </c>
      <c r="AJ181" s="27" t="s">
        <v>4572</v>
      </c>
      <c r="AK181" s="27"/>
      <c r="AL181" s="27" t="s">
        <v>4573</v>
      </c>
      <c r="AM181" s="27" t="s">
        <v>4574</v>
      </c>
      <c r="AN181" s="27"/>
      <c r="AO181" s="27" t="s">
        <v>4571</v>
      </c>
    </row>
    <row r="182" spans="1:41" x14ac:dyDescent="0.25">
      <c r="A182" s="27" t="s">
        <v>50</v>
      </c>
      <c r="B182" s="27" t="s">
        <v>51</v>
      </c>
      <c r="C182" s="27" t="s">
        <v>4575</v>
      </c>
      <c r="D182" s="27" t="s">
        <v>53</v>
      </c>
      <c r="E182" s="27" t="s">
        <v>3470</v>
      </c>
      <c r="F182" s="27" t="s">
        <v>3470</v>
      </c>
      <c r="G182" s="27" t="s">
        <v>4497</v>
      </c>
      <c r="H182" s="27" t="s">
        <v>56</v>
      </c>
      <c r="I182" s="27" t="s">
        <v>4498</v>
      </c>
      <c r="J182" s="27"/>
      <c r="K182" s="27" t="s">
        <v>95</v>
      </c>
      <c r="L182" s="27" t="s">
        <v>4576</v>
      </c>
      <c r="M182" s="27" t="s">
        <v>4577</v>
      </c>
      <c r="N182" s="27" t="s">
        <v>61</v>
      </c>
      <c r="O182" s="27" t="s">
        <v>4578</v>
      </c>
      <c r="P182" s="27" t="s">
        <v>99</v>
      </c>
      <c r="Q182" s="27" t="s">
        <v>936</v>
      </c>
      <c r="R182" s="27" t="s">
        <v>937</v>
      </c>
      <c r="S182" s="27" t="s">
        <v>66</v>
      </c>
      <c r="T182" s="27" t="s">
        <v>67</v>
      </c>
      <c r="U182" s="27" t="s">
        <v>7</v>
      </c>
      <c r="V182" s="27" t="s">
        <v>1567</v>
      </c>
      <c r="W182" s="27" t="s">
        <v>1568</v>
      </c>
      <c r="X182" s="27" t="s">
        <v>187</v>
      </c>
      <c r="Y182" s="27" t="s">
        <v>188</v>
      </c>
      <c r="Z182" s="27" t="s">
        <v>189</v>
      </c>
      <c r="AA182" s="27" t="s">
        <v>71</v>
      </c>
      <c r="AB182" s="21">
        <v>3291761</v>
      </c>
      <c r="AC182" s="21">
        <v>0</v>
      </c>
      <c r="AD182" s="21">
        <v>3291761</v>
      </c>
      <c r="AE182" s="21">
        <v>0</v>
      </c>
      <c r="AF182" s="27" t="s">
        <v>85</v>
      </c>
      <c r="AG182" s="27"/>
      <c r="AH182" s="27" t="s">
        <v>4107</v>
      </c>
      <c r="AI182" s="27" t="s">
        <v>4108</v>
      </c>
      <c r="AJ182" s="27" t="s">
        <v>4575</v>
      </c>
      <c r="AK182" s="27"/>
      <c r="AL182" s="27" t="s">
        <v>4579</v>
      </c>
      <c r="AM182" s="27" t="s">
        <v>4580</v>
      </c>
      <c r="AN182" s="27"/>
      <c r="AO182" s="27" t="s">
        <v>4536</v>
      </c>
    </row>
    <row r="183" spans="1:41" x14ac:dyDescent="0.25">
      <c r="A183" s="27" t="s">
        <v>50</v>
      </c>
      <c r="B183" s="27" t="s">
        <v>51</v>
      </c>
      <c r="C183" s="27" t="s">
        <v>4581</v>
      </c>
      <c r="D183" s="27" t="s">
        <v>53</v>
      </c>
      <c r="E183" s="27" t="s">
        <v>3470</v>
      </c>
      <c r="F183" s="27" t="s">
        <v>3470</v>
      </c>
      <c r="G183" s="27" t="s">
        <v>4497</v>
      </c>
      <c r="H183" s="27" t="s">
        <v>56</v>
      </c>
      <c r="I183" s="27" t="s">
        <v>4498</v>
      </c>
      <c r="J183" s="27"/>
      <c r="K183" s="27" t="s">
        <v>95</v>
      </c>
      <c r="L183" s="27" t="s">
        <v>4172</v>
      </c>
      <c r="M183" s="27" t="s">
        <v>4173</v>
      </c>
      <c r="N183" s="27" t="s">
        <v>61</v>
      </c>
      <c r="O183" s="27" t="s">
        <v>4174</v>
      </c>
      <c r="P183" s="27" t="s">
        <v>99</v>
      </c>
      <c r="Q183" s="27" t="s">
        <v>146</v>
      </c>
      <c r="R183" s="27" t="s">
        <v>147</v>
      </c>
      <c r="S183" s="27" t="s">
        <v>66</v>
      </c>
      <c r="T183" s="27" t="s">
        <v>67</v>
      </c>
      <c r="U183" s="27" t="s">
        <v>7</v>
      </c>
      <c r="V183" s="27" t="s">
        <v>1567</v>
      </c>
      <c r="W183" s="27" t="s">
        <v>1568</v>
      </c>
      <c r="X183" s="27" t="s">
        <v>187</v>
      </c>
      <c r="Y183" s="27" t="s">
        <v>188</v>
      </c>
      <c r="Z183" s="27" t="s">
        <v>189</v>
      </c>
      <c r="AA183" s="27" t="s">
        <v>71</v>
      </c>
      <c r="AB183" s="21">
        <v>7900228</v>
      </c>
      <c r="AC183" s="21">
        <v>0</v>
      </c>
      <c r="AD183" s="21">
        <v>7900228</v>
      </c>
      <c r="AE183" s="21">
        <v>0</v>
      </c>
      <c r="AF183" s="27" t="s">
        <v>85</v>
      </c>
      <c r="AG183" s="27"/>
      <c r="AH183" s="27" t="s">
        <v>4107</v>
      </c>
      <c r="AI183" s="27" t="s">
        <v>4108</v>
      </c>
      <c r="AJ183" s="27" t="s">
        <v>4581</v>
      </c>
      <c r="AK183" s="27"/>
      <c r="AL183" s="27" t="s">
        <v>4459</v>
      </c>
      <c r="AM183" s="27" t="s">
        <v>4582</v>
      </c>
      <c r="AN183" s="27"/>
      <c r="AO183" s="27" t="s">
        <v>4583</v>
      </c>
    </row>
    <row r="184" spans="1:41" x14ac:dyDescent="0.25">
      <c r="A184" s="27" t="s">
        <v>50</v>
      </c>
      <c r="B184" s="27" t="s">
        <v>51</v>
      </c>
      <c r="C184" s="27" t="s">
        <v>4584</v>
      </c>
      <c r="D184" s="27" t="s">
        <v>53</v>
      </c>
      <c r="E184" s="27" t="s">
        <v>3470</v>
      </c>
      <c r="F184" s="27" t="s">
        <v>3470</v>
      </c>
      <c r="G184" s="27" t="s">
        <v>4497</v>
      </c>
      <c r="H184" s="27" t="s">
        <v>56</v>
      </c>
      <c r="I184" s="27" t="s">
        <v>4498</v>
      </c>
      <c r="J184" s="27"/>
      <c r="K184" s="27" t="s">
        <v>95</v>
      </c>
      <c r="L184" s="27" t="s">
        <v>4585</v>
      </c>
      <c r="M184" s="27" t="s">
        <v>4586</v>
      </c>
      <c r="N184" s="27" t="s">
        <v>61</v>
      </c>
      <c r="O184" s="27" t="s">
        <v>4587</v>
      </c>
      <c r="P184" s="27" t="s">
        <v>99</v>
      </c>
      <c r="Q184" s="27" t="s">
        <v>146</v>
      </c>
      <c r="R184" s="27" t="s">
        <v>147</v>
      </c>
      <c r="S184" s="27" t="s">
        <v>66</v>
      </c>
      <c r="T184" s="27" t="s">
        <v>67</v>
      </c>
      <c r="U184" s="27" t="s">
        <v>7</v>
      </c>
      <c r="V184" s="27" t="s">
        <v>1567</v>
      </c>
      <c r="W184" s="27" t="s">
        <v>1568</v>
      </c>
      <c r="X184" s="27" t="s">
        <v>187</v>
      </c>
      <c r="Y184" s="27" t="s">
        <v>188</v>
      </c>
      <c r="Z184" s="27" t="s">
        <v>189</v>
      </c>
      <c r="AA184" s="27" t="s">
        <v>71</v>
      </c>
      <c r="AB184" s="21">
        <v>6583522</v>
      </c>
      <c r="AC184" s="21">
        <v>0</v>
      </c>
      <c r="AD184" s="21">
        <v>6583522</v>
      </c>
      <c r="AE184" s="21">
        <v>0</v>
      </c>
      <c r="AF184" s="27" t="s">
        <v>85</v>
      </c>
      <c r="AG184" s="27"/>
      <c r="AH184" s="27" t="s">
        <v>4107</v>
      </c>
      <c r="AI184" s="27" t="s">
        <v>4108</v>
      </c>
      <c r="AJ184" s="27" t="s">
        <v>4584</v>
      </c>
      <c r="AK184" s="27" t="s">
        <v>4588</v>
      </c>
      <c r="AL184" s="27" t="s">
        <v>4589</v>
      </c>
      <c r="AM184" s="27" t="s">
        <v>4590</v>
      </c>
      <c r="AN184" s="27"/>
      <c r="AO184" s="27" t="s">
        <v>4583</v>
      </c>
    </row>
    <row r="185" spans="1:41" x14ac:dyDescent="0.25">
      <c r="A185" s="27" t="s">
        <v>50</v>
      </c>
      <c r="B185" s="27" t="s">
        <v>51</v>
      </c>
      <c r="C185" s="27" t="s">
        <v>4591</v>
      </c>
      <c r="D185" s="27" t="s">
        <v>53</v>
      </c>
      <c r="E185" s="27" t="s">
        <v>3470</v>
      </c>
      <c r="F185" s="27" t="s">
        <v>3470</v>
      </c>
      <c r="G185" s="27" t="s">
        <v>4497</v>
      </c>
      <c r="H185" s="27" t="s">
        <v>56</v>
      </c>
      <c r="I185" s="27" t="s">
        <v>4498</v>
      </c>
      <c r="J185" s="27"/>
      <c r="K185" s="27" t="s">
        <v>95</v>
      </c>
      <c r="L185" s="27" t="s">
        <v>4356</v>
      </c>
      <c r="M185" s="27" t="s">
        <v>4357</v>
      </c>
      <c r="N185" s="27" t="s">
        <v>61</v>
      </c>
      <c r="O185" s="27" t="s">
        <v>4358</v>
      </c>
      <c r="P185" s="27" t="s">
        <v>99</v>
      </c>
      <c r="Q185" s="27" t="s">
        <v>81</v>
      </c>
      <c r="R185" s="27" t="s">
        <v>82</v>
      </c>
      <c r="S185" s="27" t="s">
        <v>66</v>
      </c>
      <c r="T185" s="27" t="s">
        <v>67</v>
      </c>
      <c r="U185" s="27" t="s">
        <v>7</v>
      </c>
      <c r="V185" s="27" t="s">
        <v>1567</v>
      </c>
      <c r="W185" s="27" t="s">
        <v>1568</v>
      </c>
      <c r="X185" s="27" t="s">
        <v>187</v>
      </c>
      <c r="Y185" s="27" t="s">
        <v>188</v>
      </c>
      <c r="Z185" s="27" t="s">
        <v>189</v>
      </c>
      <c r="AA185" s="27" t="s">
        <v>71</v>
      </c>
      <c r="AB185" s="21">
        <v>2633409</v>
      </c>
      <c r="AC185" s="21">
        <v>0</v>
      </c>
      <c r="AD185" s="21">
        <v>2633409</v>
      </c>
      <c r="AE185" s="21">
        <v>0</v>
      </c>
      <c r="AF185" s="27" t="s">
        <v>85</v>
      </c>
      <c r="AG185" s="27"/>
      <c r="AH185" s="27" t="s">
        <v>4107</v>
      </c>
      <c r="AI185" s="27" t="s">
        <v>4108</v>
      </c>
      <c r="AJ185" s="27" t="s">
        <v>4591</v>
      </c>
      <c r="AK185" s="27"/>
      <c r="AL185" s="27" t="s">
        <v>4592</v>
      </c>
      <c r="AM185" s="27" t="s">
        <v>4593</v>
      </c>
      <c r="AN185" s="27"/>
      <c r="AO185" s="27" t="s">
        <v>4594</v>
      </c>
    </row>
    <row r="186" spans="1:41" x14ac:dyDescent="0.25">
      <c r="A186" s="27" t="s">
        <v>50</v>
      </c>
      <c r="B186" s="27" t="s">
        <v>51</v>
      </c>
      <c r="C186" s="27" t="s">
        <v>4595</v>
      </c>
      <c r="D186" s="27" t="s">
        <v>53</v>
      </c>
      <c r="E186" s="27" t="s">
        <v>3470</v>
      </c>
      <c r="F186" s="27" t="s">
        <v>3470</v>
      </c>
      <c r="G186" s="27" t="s">
        <v>4497</v>
      </c>
      <c r="H186" s="27" t="s">
        <v>56</v>
      </c>
      <c r="I186" s="27" t="s">
        <v>4498</v>
      </c>
      <c r="J186" s="27"/>
      <c r="K186" s="27" t="s">
        <v>95</v>
      </c>
      <c r="L186" s="27" t="s">
        <v>4363</v>
      </c>
      <c r="M186" s="27" t="s">
        <v>4364</v>
      </c>
      <c r="N186" s="27" t="s">
        <v>61</v>
      </c>
      <c r="O186" s="27" t="s">
        <v>4365</v>
      </c>
      <c r="P186" s="27" t="s">
        <v>63</v>
      </c>
      <c r="Q186" s="27" t="s">
        <v>238</v>
      </c>
      <c r="R186" s="27" t="s">
        <v>239</v>
      </c>
      <c r="S186" s="27" t="s">
        <v>66</v>
      </c>
      <c r="T186" s="27" t="s">
        <v>67</v>
      </c>
      <c r="U186" s="27" t="s">
        <v>7</v>
      </c>
      <c r="V186" s="27" t="s">
        <v>1567</v>
      </c>
      <c r="W186" s="27" t="s">
        <v>1568</v>
      </c>
      <c r="X186" s="27" t="s">
        <v>187</v>
      </c>
      <c r="Y186" s="27" t="s">
        <v>188</v>
      </c>
      <c r="Z186" s="27" t="s">
        <v>189</v>
      </c>
      <c r="AA186" s="27" t="s">
        <v>71</v>
      </c>
      <c r="AB186" s="21">
        <v>3291761</v>
      </c>
      <c r="AC186" s="21">
        <v>0</v>
      </c>
      <c r="AD186" s="21">
        <v>3291761</v>
      </c>
      <c r="AE186" s="21">
        <v>0</v>
      </c>
      <c r="AF186" s="27" t="s">
        <v>85</v>
      </c>
      <c r="AG186" s="27"/>
      <c r="AH186" s="27" t="s">
        <v>4107</v>
      </c>
      <c r="AI186" s="27" t="s">
        <v>4108</v>
      </c>
      <c r="AJ186" s="27" t="s">
        <v>4595</v>
      </c>
      <c r="AK186" s="27"/>
      <c r="AL186" s="27" t="s">
        <v>4319</v>
      </c>
      <c r="AM186" s="27" t="s">
        <v>4596</v>
      </c>
      <c r="AN186" s="27"/>
      <c r="AO186" s="27" t="s">
        <v>4594</v>
      </c>
    </row>
    <row r="187" spans="1:41" x14ac:dyDescent="0.25">
      <c r="A187" s="27" t="s">
        <v>50</v>
      </c>
      <c r="B187" s="27" t="s">
        <v>51</v>
      </c>
      <c r="C187" s="27" t="s">
        <v>4597</v>
      </c>
      <c r="D187" s="27" t="s">
        <v>53</v>
      </c>
      <c r="E187" s="27" t="s">
        <v>3470</v>
      </c>
      <c r="F187" s="27" t="s">
        <v>3470</v>
      </c>
      <c r="G187" s="27" t="s">
        <v>4497</v>
      </c>
      <c r="H187" s="27" t="s">
        <v>56</v>
      </c>
      <c r="I187" s="27" t="s">
        <v>4498</v>
      </c>
      <c r="J187" s="27"/>
      <c r="K187" s="27" t="s">
        <v>95</v>
      </c>
      <c r="L187" s="27" t="s">
        <v>4598</v>
      </c>
      <c r="M187" s="27" t="s">
        <v>4599</v>
      </c>
      <c r="N187" s="27" t="s">
        <v>61</v>
      </c>
      <c r="O187" s="27" t="s">
        <v>4600</v>
      </c>
      <c r="P187" s="27" t="s">
        <v>99</v>
      </c>
      <c r="Q187" s="27" t="s">
        <v>64</v>
      </c>
      <c r="R187" s="27" t="s">
        <v>65</v>
      </c>
      <c r="S187" s="27" t="s">
        <v>66</v>
      </c>
      <c r="T187" s="27" t="s">
        <v>67</v>
      </c>
      <c r="U187" s="27" t="s">
        <v>7</v>
      </c>
      <c r="V187" s="27" t="s">
        <v>1567</v>
      </c>
      <c r="W187" s="27" t="s">
        <v>1568</v>
      </c>
      <c r="X187" s="27" t="s">
        <v>187</v>
      </c>
      <c r="Y187" s="27" t="s">
        <v>188</v>
      </c>
      <c r="Z187" s="27" t="s">
        <v>189</v>
      </c>
      <c r="AA187" s="27" t="s">
        <v>71</v>
      </c>
      <c r="AB187" s="21">
        <v>2633409</v>
      </c>
      <c r="AC187" s="21">
        <v>0</v>
      </c>
      <c r="AD187" s="21">
        <v>2633409</v>
      </c>
      <c r="AE187" s="21">
        <v>0</v>
      </c>
      <c r="AF187" s="27" t="s">
        <v>85</v>
      </c>
      <c r="AG187" s="27"/>
      <c r="AH187" s="27" t="s">
        <v>4107</v>
      </c>
      <c r="AI187" s="27" t="s">
        <v>4108</v>
      </c>
      <c r="AJ187" s="27" t="s">
        <v>4597</v>
      </c>
      <c r="AK187" s="27" t="s">
        <v>4601</v>
      </c>
      <c r="AL187" s="27" t="s">
        <v>4602</v>
      </c>
      <c r="AM187" s="27" t="s">
        <v>4603</v>
      </c>
      <c r="AN187" s="27"/>
      <c r="AO187" s="27" t="s">
        <v>4594</v>
      </c>
    </row>
    <row r="188" spans="1:41" x14ac:dyDescent="0.25">
      <c r="A188" s="27" t="s">
        <v>50</v>
      </c>
      <c r="B188" s="27" t="s">
        <v>51</v>
      </c>
      <c r="C188" s="27" t="s">
        <v>4604</v>
      </c>
      <c r="D188" s="27" t="s">
        <v>53</v>
      </c>
      <c r="E188" s="27" t="s">
        <v>3470</v>
      </c>
      <c r="F188" s="27" t="s">
        <v>3470</v>
      </c>
      <c r="G188" s="27" t="s">
        <v>4497</v>
      </c>
      <c r="H188" s="27" t="s">
        <v>56</v>
      </c>
      <c r="I188" s="27" t="s">
        <v>4498</v>
      </c>
      <c r="J188" s="27"/>
      <c r="K188" s="27" t="s">
        <v>95</v>
      </c>
      <c r="L188" s="27" t="s">
        <v>4185</v>
      </c>
      <c r="M188" s="27" t="s">
        <v>4186</v>
      </c>
      <c r="N188" s="27" t="s">
        <v>61</v>
      </c>
      <c r="O188" s="27" t="s">
        <v>4187</v>
      </c>
      <c r="P188" s="27" t="s">
        <v>99</v>
      </c>
      <c r="Q188" s="27" t="s">
        <v>81</v>
      </c>
      <c r="R188" s="27" t="s">
        <v>82</v>
      </c>
      <c r="S188" s="27" t="s">
        <v>66</v>
      </c>
      <c r="T188" s="27" t="s">
        <v>67</v>
      </c>
      <c r="U188" s="27" t="s">
        <v>7</v>
      </c>
      <c r="V188" s="27" t="s">
        <v>1567</v>
      </c>
      <c r="W188" s="27" t="s">
        <v>1568</v>
      </c>
      <c r="X188" s="27" t="s">
        <v>187</v>
      </c>
      <c r="Y188" s="27" t="s">
        <v>188</v>
      </c>
      <c r="Z188" s="27" t="s">
        <v>189</v>
      </c>
      <c r="AA188" s="27" t="s">
        <v>71</v>
      </c>
      <c r="AB188" s="21">
        <v>2633409</v>
      </c>
      <c r="AC188" s="21">
        <v>0</v>
      </c>
      <c r="AD188" s="21">
        <v>2633409</v>
      </c>
      <c r="AE188" s="21">
        <v>0</v>
      </c>
      <c r="AF188" s="27" t="s">
        <v>85</v>
      </c>
      <c r="AG188" s="27"/>
      <c r="AH188" s="27" t="s">
        <v>4107</v>
      </c>
      <c r="AI188" s="27" t="s">
        <v>4108</v>
      </c>
      <c r="AJ188" s="27" t="s">
        <v>4604</v>
      </c>
      <c r="AK188" s="27"/>
      <c r="AL188" s="27" t="s">
        <v>4605</v>
      </c>
      <c r="AM188" s="27" t="s">
        <v>4606</v>
      </c>
      <c r="AN188" s="27"/>
      <c r="AO188" s="27" t="s">
        <v>4536</v>
      </c>
    </row>
    <row r="189" spans="1:41" x14ac:dyDescent="0.25">
      <c r="A189" s="27" t="s">
        <v>50</v>
      </c>
      <c r="B189" s="27" t="s">
        <v>51</v>
      </c>
      <c r="C189" s="27" t="s">
        <v>4607</v>
      </c>
      <c r="D189" s="27" t="s">
        <v>53</v>
      </c>
      <c r="E189" s="27" t="s">
        <v>3470</v>
      </c>
      <c r="F189" s="27" t="s">
        <v>3470</v>
      </c>
      <c r="G189" s="27" t="s">
        <v>4497</v>
      </c>
      <c r="H189" s="27" t="s">
        <v>56</v>
      </c>
      <c r="I189" s="27" t="s">
        <v>4498</v>
      </c>
      <c r="J189" s="27"/>
      <c r="K189" s="27" t="s">
        <v>95</v>
      </c>
      <c r="L189" s="27" t="s">
        <v>4104</v>
      </c>
      <c r="M189" s="27" t="s">
        <v>4105</v>
      </c>
      <c r="N189" s="27" t="s">
        <v>61</v>
      </c>
      <c r="O189" s="27" t="s">
        <v>4106</v>
      </c>
      <c r="P189" s="27" t="s">
        <v>99</v>
      </c>
      <c r="Q189" s="27" t="s">
        <v>81</v>
      </c>
      <c r="R189" s="27" t="s">
        <v>82</v>
      </c>
      <c r="S189" s="27" t="s">
        <v>66</v>
      </c>
      <c r="T189" s="27" t="s">
        <v>67</v>
      </c>
      <c r="U189" s="27" t="s">
        <v>7</v>
      </c>
      <c r="V189" s="27" t="s">
        <v>1567</v>
      </c>
      <c r="W189" s="27" t="s">
        <v>1568</v>
      </c>
      <c r="X189" s="27" t="s">
        <v>187</v>
      </c>
      <c r="Y189" s="27" t="s">
        <v>188</v>
      </c>
      <c r="Z189" s="27" t="s">
        <v>189</v>
      </c>
      <c r="AA189" s="27" t="s">
        <v>71</v>
      </c>
      <c r="AB189" s="21">
        <v>3950114</v>
      </c>
      <c r="AC189" s="21">
        <v>0</v>
      </c>
      <c r="AD189" s="21">
        <v>3950114</v>
      </c>
      <c r="AE189" s="21">
        <v>0</v>
      </c>
      <c r="AF189" s="27" t="s">
        <v>85</v>
      </c>
      <c r="AG189" s="27"/>
      <c r="AH189" s="27" t="s">
        <v>4107</v>
      </c>
      <c r="AI189" s="27" t="s">
        <v>4108</v>
      </c>
      <c r="AJ189" s="27" t="s">
        <v>4607</v>
      </c>
      <c r="AK189" s="27" t="s">
        <v>4445</v>
      </c>
      <c r="AL189" s="27" t="s">
        <v>4608</v>
      </c>
      <c r="AM189" s="27" t="s">
        <v>4609</v>
      </c>
      <c r="AN189" s="27"/>
      <c r="AO189" s="27" t="s">
        <v>4610</v>
      </c>
    </row>
    <row r="190" spans="1:41" x14ac:dyDescent="0.25">
      <c r="A190" s="27" t="s">
        <v>50</v>
      </c>
      <c r="B190" s="27" t="s">
        <v>51</v>
      </c>
      <c r="C190" s="27" t="s">
        <v>4611</v>
      </c>
      <c r="D190" s="27" t="s">
        <v>53</v>
      </c>
      <c r="E190" s="27" t="s">
        <v>3470</v>
      </c>
      <c r="F190" s="27" t="s">
        <v>3470</v>
      </c>
      <c r="G190" s="27" t="s">
        <v>4497</v>
      </c>
      <c r="H190" s="27" t="s">
        <v>56</v>
      </c>
      <c r="I190" s="27" t="s">
        <v>4498</v>
      </c>
      <c r="J190" s="27"/>
      <c r="K190" s="27" t="s">
        <v>95</v>
      </c>
      <c r="L190" s="27" t="s">
        <v>4377</v>
      </c>
      <c r="M190" s="27" t="s">
        <v>4378</v>
      </c>
      <c r="N190" s="27" t="s">
        <v>61</v>
      </c>
      <c r="O190" s="27" t="s">
        <v>4379</v>
      </c>
      <c r="P190" s="27" t="s">
        <v>99</v>
      </c>
      <c r="Q190" s="27" t="s">
        <v>421</v>
      </c>
      <c r="R190" s="27" t="s">
        <v>422</v>
      </c>
      <c r="S190" s="27" t="s">
        <v>66</v>
      </c>
      <c r="T190" s="27" t="s">
        <v>67</v>
      </c>
      <c r="U190" s="27" t="s">
        <v>7</v>
      </c>
      <c r="V190" s="27" t="s">
        <v>1567</v>
      </c>
      <c r="W190" s="27" t="s">
        <v>1568</v>
      </c>
      <c r="X190" s="27" t="s">
        <v>187</v>
      </c>
      <c r="Y190" s="27" t="s">
        <v>188</v>
      </c>
      <c r="Z190" s="27" t="s">
        <v>189</v>
      </c>
      <c r="AA190" s="27" t="s">
        <v>71</v>
      </c>
      <c r="AB190" s="21">
        <v>11850342</v>
      </c>
      <c r="AC190" s="21">
        <v>0</v>
      </c>
      <c r="AD190" s="21">
        <v>11850342</v>
      </c>
      <c r="AE190" s="21">
        <v>0</v>
      </c>
      <c r="AF190" s="27" t="s">
        <v>85</v>
      </c>
      <c r="AG190" s="27"/>
      <c r="AH190" s="27" t="s">
        <v>4107</v>
      </c>
      <c r="AI190" s="27" t="s">
        <v>4108</v>
      </c>
      <c r="AJ190" s="27" t="s">
        <v>4611</v>
      </c>
      <c r="AK190" s="27"/>
      <c r="AL190" s="27" t="s">
        <v>4612</v>
      </c>
      <c r="AM190" s="27" t="s">
        <v>4613</v>
      </c>
      <c r="AN190" s="27"/>
      <c r="AO190" s="27" t="s">
        <v>4614</v>
      </c>
    </row>
    <row r="191" spans="1:41" x14ac:dyDescent="0.25">
      <c r="A191" s="27" t="s">
        <v>50</v>
      </c>
      <c r="B191" s="27" t="s">
        <v>51</v>
      </c>
      <c r="C191" s="27" t="s">
        <v>4615</v>
      </c>
      <c r="D191" s="27" t="s">
        <v>53</v>
      </c>
      <c r="E191" s="27" t="s">
        <v>3470</v>
      </c>
      <c r="F191" s="27" t="s">
        <v>3470</v>
      </c>
      <c r="G191" s="27" t="s">
        <v>4497</v>
      </c>
      <c r="H191" s="27" t="s">
        <v>56</v>
      </c>
      <c r="I191" s="27" t="s">
        <v>4498</v>
      </c>
      <c r="J191" s="27"/>
      <c r="K191" s="27" t="s">
        <v>95</v>
      </c>
      <c r="L191" s="27" t="s">
        <v>4420</v>
      </c>
      <c r="M191" s="27" t="s">
        <v>2821</v>
      </c>
      <c r="N191" s="27" t="s">
        <v>61</v>
      </c>
      <c r="O191" s="27" t="s">
        <v>4421</v>
      </c>
      <c r="P191" s="27" t="s">
        <v>99</v>
      </c>
      <c r="Q191" s="27" t="s">
        <v>421</v>
      </c>
      <c r="R191" s="27" t="s">
        <v>422</v>
      </c>
      <c r="S191" s="27" t="s">
        <v>66</v>
      </c>
      <c r="T191" s="27" t="s">
        <v>67</v>
      </c>
      <c r="U191" s="27" t="s">
        <v>7</v>
      </c>
      <c r="V191" s="27" t="s">
        <v>1567</v>
      </c>
      <c r="W191" s="27" t="s">
        <v>1568</v>
      </c>
      <c r="X191" s="27" t="s">
        <v>187</v>
      </c>
      <c r="Y191" s="27" t="s">
        <v>188</v>
      </c>
      <c r="Z191" s="27" t="s">
        <v>189</v>
      </c>
      <c r="AA191" s="27" t="s">
        <v>71</v>
      </c>
      <c r="AB191" s="21">
        <v>2633409</v>
      </c>
      <c r="AC191" s="21">
        <v>0</v>
      </c>
      <c r="AD191" s="21">
        <v>2633409</v>
      </c>
      <c r="AE191" s="21">
        <v>0</v>
      </c>
      <c r="AF191" s="27" t="s">
        <v>85</v>
      </c>
      <c r="AG191" s="27"/>
      <c r="AH191" s="27" t="s">
        <v>4107</v>
      </c>
      <c r="AI191" s="27" t="s">
        <v>4108</v>
      </c>
      <c r="AJ191" s="27" t="s">
        <v>4615</v>
      </c>
      <c r="AK191" s="27"/>
      <c r="AL191" s="27" t="s">
        <v>4588</v>
      </c>
      <c r="AM191" s="27" t="s">
        <v>4616</v>
      </c>
      <c r="AN191" s="27"/>
      <c r="AO191" s="27" t="s">
        <v>4594</v>
      </c>
    </row>
    <row r="192" spans="1:41" x14ac:dyDescent="0.25">
      <c r="A192" s="27" t="s">
        <v>50</v>
      </c>
      <c r="B192" s="27" t="s">
        <v>51</v>
      </c>
      <c r="C192" s="27" t="s">
        <v>4617</v>
      </c>
      <c r="D192" s="27" t="s">
        <v>53</v>
      </c>
      <c r="E192" s="27" t="s">
        <v>3470</v>
      </c>
      <c r="F192" s="27" t="s">
        <v>3470</v>
      </c>
      <c r="G192" s="27" t="s">
        <v>4497</v>
      </c>
      <c r="H192" s="27" t="s">
        <v>56</v>
      </c>
      <c r="I192" s="27" t="s">
        <v>4498</v>
      </c>
      <c r="J192" s="27"/>
      <c r="K192" s="27" t="s">
        <v>95</v>
      </c>
      <c r="L192" s="27" t="s">
        <v>4463</v>
      </c>
      <c r="M192" s="27" t="s">
        <v>4464</v>
      </c>
      <c r="N192" s="27" t="s">
        <v>61</v>
      </c>
      <c r="O192" s="27" t="s">
        <v>4465</v>
      </c>
      <c r="P192" s="27" t="s">
        <v>99</v>
      </c>
      <c r="Q192" s="27" t="s">
        <v>64</v>
      </c>
      <c r="R192" s="27" t="s">
        <v>65</v>
      </c>
      <c r="S192" s="27" t="s">
        <v>66</v>
      </c>
      <c r="T192" s="27" t="s">
        <v>67</v>
      </c>
      <c r="U192" s="27" t="s">
        <v>7</v>
      </c>
      <c r="V192" s="27" t="s">
        <v>1567</v>
      </c>
      <c r="W192" s="27" t="s">
        <v>1568</v>
      </c>
      <c r="X192" s="27" t="s">
        <v>187</v>
      </c>
      <c r="Y192" s="27" t="s">
        <v>188</v>
      </c>
      <c r="Z192" s="27" t="s">
        <v>189</v>
      </c>
      <c r="AA192" s="27" t="s">
        <v>71</v>
      </c>
      <c r="AB192" s="21">
        <v>2633409</v>
      </c>
      <c r="AC192" s="21">
        <v>0</v>
      </c>
      <c r="AD192" s="21">
        <v>2633409</v>
      </c>
      <c r="AE192" s="21">
        <v>0</v>
      </c>
      <c r="AF192" s="27" t="s">
        <v>85</v>
      </c>
      <c r="AG192" s="27"/>
      <c r="AH192" s="27" t="s">
        <v>4107</v>
      </c>
      <c r="AI192" s="27" t="s">
        <v>4108</v>
      </c>
      <c r="AJ192" s="27" t="s">
        <v>4617</v>
      </c>
      <c r="AK192" s="27" t="s">
        <v>4618</v>
      </c>
      <c r="AL192" s="27" t="s">
        <v>4466</v>
      </c>
      <c r="AM192" s="27" t="s">
        <v>4619</v>
      </c>
      <c r="AN192" s="27"/>
      <c r="AO192" s="27" t="s">
        <v>4594</v>
      </c>
    </row>
    <row r="193" spans="1:41" x14ac:dyDescent="0.25">
      <c r="A193" s="27" t="s">
        <v>50</v>
      </c>
      <c r="B193" s="27" t="s">
        <v>51</v>
      </c>
      <c r="C193" s="27" t="s">
        <v>4620</v>
      </c>
      <c r="D193" s="27" t="s">
        <v>53</v>
      </c>
      <c r="E193" s="27" t="s">
        <v>3470</v>
      </c>
      <c r="F193" s="27" t="s">
        <v>3470</v>
      </c>
      <c r="G193" s="27" t="s">
        <v>4497</v>
      </c>
      <c r="H193" s="27" t="s">
        <v>56</v>
      </c>
      <c r="I193" s="27" t="s">
        <v>4498</v>
      </c>
      <c r="J193" s="27"/>
      <c r="K193" s="27" t="s">
        <v>95</v>
      </c>
      <c r="L193" s="27" t="s">
        <v>4414</v>
      </c>
      <c r="M193" s="27" t="s">
        <v>2824</v>
      </c>
      <c r="N193" s="27" t="s">
        <v>61</v>
      </c>
      <c r="O193" s="27" t="s">
        <v>4415</v>
      </c>
      <c r="P193" s="27" t="s">
        <v>99</v>
      </c>
      <c r="Q193" s="27" t="s">
        <v>81</v>
      </c>
      <c r="R193" s="27" t="s">
        <v>82</v>
      </c>
      <c r="S193" s="27" t="s">
        <v>66</v>
      </c>
      <c r="T193" s="27" t="s">
        <v>67</v>
      </c>
      <c r="U193" s="27" t="s">
        <v>7</v>
      </c>
      <c r="V193" s="27" t="s">
        <v>1567</v>
      </c>
      <c r="W193" s="27" t="s">
        <v>1568</v>
      </c>
      <c r="X193" s="27" t="s">
        <v>187</v>
      </c>
      <c r="Y193" s="27" t="s">
        <v>188</v>
      </c>
      <c r="Z193" s="27" t="s">
        <v>189</v>
      </c>
      <c r="AA193" s="27" t="s">
        <v>71</v>
      </c>
      <c r="AB193" s="21">
        <v>2633409</v>
      </c>
      <c r="AC193" s="21">
        <v>0</v>
      </c>
      <c r="AD193" s="21">
        <v>2633409</v>
      </c>
      <c r="AE193" s="21">
        <v>0</v>
      </c>
      <c r="AF193" s="27" t="s">
        <v>85</v>
      </c>
      <c r="AG193" s="27"/>
      <c r="AH193" s="27" t="s">
        <v>4107</v>
      </c>
      <c r="AI193" s="27" t="s">
        <v>4108</v>
      </c>
      <c r="AJ193" s="27" t="s">
        <v>4620</v>
      </c>
      <c r="AK193" s="27" t="s">
        <v>4621</v>
      </c>
      <c r="AL193" s="27" t="s">
        <v>4622</v>
      </c>
      <c r="AM193" s="27" t="s">
        <v>4623</v>
      </c>
      <c r="AN193" s="27"/>
      <c r="AO193" s="27" t="s">
        <v>4560</v>
      </c>
    </row>
    <row r="194" spans="1:41" x14ac:dyDescent="0.25">
      <c r="A194" s="27" t="s">
        <v>50</v>
      </c>
      <c r="B194" s="27" t="s">
        <v>51</v>
      </c>
      <c r="C194" s="27" t="s">
        <v>4624</v>
      </c>
      <c r="D194" s="27" t="s">
        <v>53</v>
      </c>
      <c r="E194" s="27" t="s">
        <v>3470</v>
      </c>
      <c r="F194" s="27" t="s">
        <v>3470</v>
      </c>
      <c r="G194" s="27" t="s">
        <v>4497</v>
      </c>
      <c r="H194" s="27" t="s">
        <v>56</v>
      </c>
      <c r="I194" s="27" t="s">
        <v>4498</v>
      </c>
      <c r="J194" s="27"/>
      <c r="K194" s="27" t="s">
        <v>95</v>
      </c>
      <c r="L194" s="27" t="s">
        <v>4192</v>
      </c>
      <c r="M194" s="27" t="s">
        <v>4193</v>
      </c>
      <c r="N194" s="27" t="s">
        <v>61</v>
      </c>
      <c r="O194" s="27" t="s">
        <v>4194</v>
      </c>
      <c r="P194" s="27" t="s">
        <v>99</v>
      </c>
      <c r="Q194" s="27" t="s">
        <v>100</v>
      </c>
      <c r="R194" s="27" t="s">
        <v>101</v>
      </c>
      <c r="S194" s="27" t="s">
        <v>66</v>
      </c>
      <c r="T194" s="27" t="s">
        <v>67</v>
      </c>
      <c r="U194" s="27" t="s">
        <v>7</v>
      </c>
      <c r="V194" s="27" t="s">
        <v>1567</v>
      </c>
      <c r="W194" s="27" t="s">
        <v>1568</v>
      </c>
      <c r="X194" s="27" t="s">
        <v>187</v>
      </c>
      <c r="Y194" s="27" t="s">
        <v>188</v>
      </c>
      <c r="Z194" s="27" t="s">
        <v>189</v>
      </c>
      <c r="AA194" s="27" t="s">
        <v>71</v>
      </c>
      <c r="AB194" s="21">
        <v>3291761</v>
      </c>
      <c r="AC194" s="21">
        <v>0</v>
      </c>
      <c r="AD194" s="21">
        <v>3291761</v>
      </c>
      <c r="AE194" s="21">
        <v>0</v>
      </c>
      <c r="AF194" s="27" t="s">
        <v>85</v>
      </c>
      <c r="AG194" s="27"/>
      <c r="AH194" s="27" t="s">
        <v>4107</v>
      </c>
      <c r="AI194" s="27" t="s">
        <v>4108</v>
      </c>
      <c r="AJ194" s="27" t="s">
        <v>4624</v>
      </c>
      <c r="AK194" s="27" t="s">
        <v>4625</v>
      </c>
      <c r="AL194" s="27" t="s">
        <v>4410</v>
      </c>
      <c r="AM194" s="27" t="s">
        <v>4626</v>
      </c>
      <c r="AN194" s="27"/>
      <c r="AO194" s="27" t="s">
        <v>4560</v>
      </c>
    </row>
    <row r="195" spans="1:41" x14ac:dyDescent="0.25">
      <c r="A195" s="27" t="s">
        <v>50</v>
      </c>
      <c r="B195" s="27" t="s">
        <v>51</v>
      </c>
      <c r="C195" s="27" t="s">
        <v>4627</v>
      </c>
      <c r="D195" s="27" t="s">
        <v>53</v>
      </c>
      <c r="E195" s="27" t="s">
        <v>3470</v>
      </c>
      <c r="F195" s="27" t="s">
        <v>3470</v>
      </c>
      <c r="G195" s="27" t="s">
        <v>4497</v>
      </c>
      <c r="H195" s="27" t="s">
        <v>56</v>
      </c>
      <c r="I195" s="27" t="s">
        <v>4498</v>
      </c>
      <c r="J195" s="27"/>
      <c r="K195" s="27" t="s">
        <v>95</v>
      </c>
      <c r="L195" s="27" t="s">
        <v>4470</v>
      </c>
      <c r="M195" s="27" t="s">
        <v>4471</v>
      </c>
      <c r="N195" s="27" t="s">
        <v>61</v>
      </c>
      <c r="O195" s="27" t="s">
        <v>4472</v>
      </c>
      <c r="P195" s="27" t="s">
        <v>99</v>
      </c>
      <c r="Q195" s="27" t="s">
        <v>81</v>
      </c>
      <c r="R195" s="27" t="s">
        <v>82</v>
      </c>
      <c r="S195" s="27" t="s">
        <v>66</v>
      </c>
      <c r="T195" s="27" t="s">
        <v>67</v>
      </c>
      <c r="U195" s="27" t="s">
        <v>7</v>
      </c>
      <c r="V195" s="27" t="s">
        <v>1567</v>
      </c>
      <c r="W195" s="27" t="s">
        <v>1568</v>
      </c>
      <c r="X195" s="27" t="s">
        <v>187</v>
      </c>
      <c r="Y195" s="27" t="s">
        <v>188</v>
      </c>
      <c r="Z195" s="27" t="s">
        <v>189</v>
      </c>
      <c r="AA195" s="27" t="s">
        <v>71</v>
      </c>
      <c r="AB195" s="21">
        <v>2633409</v>
      </c>
      <c r="AC195" s="21">
        <v>0</v>
      </c>
      <c r="AD195" s="21">
        <v>2633409</v>
      </c>
      <c r="AE195" s="21">
        <v>0</v>
      </c>
      <c r="AF195" s="27" t="s">
        <v>85</v>
      </c>
      <c r="AG195" s="27"/>
      <c r="AH195" s="27" t="s">
        <v>4107</v>
      </c>
      <c r="AI195" s="27" t="s">
        <v>4108</v>
      </c>
      <c r="AJ195" s="27" t="s">
        <v>4627</v>
      </c>
      <c r="AK195" s="27"/>
      <c r="AL195" s="27" t="s">
        <v>4437</v>
      </c>
      <c r="AM195" s="27" t="s">
        <v>4628</v>
      </c>
      <c r="AN195" s="27"/>
      <c r="AO195" s="27" t="s">
        <v>4511</v>
      </c>
    </row>
    <row r="196" spans="1:41" x14ac:dyDescent="0.25">
      <c r="A196" s="27" t="s">
        <v>50</v>
      </c>
      <c r="B196" s="27" t="s">
        <v>51</v>
      </c>
      <c r="C196" s="27" t="s">
        <v>4629</v>
      </c>
      <c r="D196" s="27" t="s">
        <v>53</v>
      </c>
      <c r="E196" s="27" t="s">
        <v>3470</v>
      </c>
      <c r="F196" s="27" t="s">
        <v>3470</v>
      </c>
      <c r="G196" s="27" t="s">
        <v>4497</v>
      </c>
      <c r="H196" s="27" t="s">
        <v>56</v>
      </c>
      <c r="I196" s="27" t="s">
        <v>4498</v>
      </c>
      <c r="J196" s="27"/>
      <c r="K196" s="27" t="s">
        <v>95</v>
      </c>
      <c r="L196" s="27" t="s">
        <v>4442</v>
      </c>
      <c r="M196" s="27" t="s">
        <v>4443</v>
      </c>
      <c r="N196" s="27" t="s">
        <v>61</v>
      </c>
      <c r="O196" s="27" t="s">
        <v>4444</v>
      </c>
      <c r="P196" s="27" t="s">
        <v>99</v>
      </c>
      <c r="Q196" s="27" t="s">
        <v>146</v>
      </c>
      <c r="R196" s="27" t="s">
        <v>147</v>
      </c>
      <c r="S196" s="27" t="s">
        <v>66</v>
      </c>
      <c r="T196" s="27" t="s">
        <v>67</v>
      </c>
      <c r="U196" s="27" t="s">
        <v>7</v>
      </c>
      <c r="V196" s="27" t="s">
        <v>1567</v>
      </c>
      <c r="W196" s="27" t="s">
        <v>1568</v>
      </c>
      <c r="X196" s="27" t="s">
        <v>187</v>
      </c>
      <c r="Y196" s="27" t="s">
        <v>188</v>
      </c>
      <c r="Z196" s="27" t="s">
        <v>189</v>
      </c>
      <c r="AA196" s="27" t="s">
        <v>71</v>
      </c>
      <c r="AB196" s="21">
        <v>3291761</v>
      </c>
      <c r="AC196" s="21">
        <v>0</v>
      </c>
      <c r="AD196" s="21">
        <v>3291761</v>
      </c>
      <c r="AE196" s="21">
        <v>0</v>
      </c>
      <c r="AF196" s="27" t="s">
        <v>85</v>
      </c>
      <c r="AG196" s="27"/>
      <c r="AH196" s="27" t="s">
        <v>4107</v>
      </c>
      <c r="AI196" s="27" t="s">
        <v>4108</v>
      </c>
      <c r="AJ196" s="27" t="s">
        <v>4629</v>
      </c>
      <c r="AK196" s="27"/>
      <c r="AL196" s="27" t="s">
        <v>4621</v>
      </c>
      <c r="AM196" s="27" t="s">
        <v>4630</v>
      </c>
      <c r="AN196" s="27"/>
      <c r="AO196" s="27" t="s">
        <v>4511</v>
      </c>
    </row>
    <row r="197" spans="1:41" x14ac:dyDescent="0.25">
      <c r="A197" s="27" t="s">
        <v>50</v>
      </c>
      <c r="B197" s="27" t="s">
        <v>51</v>
      </c>
      <c r="C197" s="27" t="s">
        <v>4631</v>
      </c>
      <c r="D197" s="27" t="s">
        <v>53</v>
      </c>
      <c r="E197" s="27" t="s">
        <v>3470</v>
      </c>
      <c r="F197" s="27" t="s">
        <v>3470</v>
      </c>
      <c r="G197" s="27" t="s">
        <v>4497</v>
      </c>
      <c r="H197" s="27" t="s">
        <v>56</v>
      </c>
      <c r="I197" s="27" t="s">
        <v>4498</v>
      </c>
      <c r="J197" s="27"/>
      <c r="K197" s="27" t="s">
        <v>95</v>
      </c>
      <c r="L197" s="27" t="s">
        <v>4476</v>
      </c>
      <c r="M197" s="27" t="s">
        <v>4477</v>
      </c>
      <c r="N197" s="27" t="s">
        <v>61</v>
      </c>
      <c r="O197" s="27" t="s">
        <v>4478</v>
      </c>
      <c r="P197" s="27" t="s">
        <v>99</v>
      </c>
      <c r="Q197" s="27" t="s">
        <v>146</v>
      </c>
      <c r="R197" s="27" t="s">
        <v>147</v>
      </c>
      <c r="S197" s="27" t="s">
        <v>66</v>
      </c>
      <c r="T197" s="27" t="s">
        <v>67</v>
      </c>
      <c r="U197" s="27" t="s">
        <v>7</v>
      </c>
      <c r="V197" s="27" t="s">
        <v>1567</v>
      </c>
      <c r="W197" s="27" t="s">
        <v>1568</v>
      </c>
      <c r="X197" s="27" t="s">
        <v>187</v>
      </c>
      <c r="Y197" s="27" t="s">
        <v>188</v>
      </c>
      <c r="Z197" s="27" t="s">
        <v>189</v>
      </c>
      <c r="AA197" s="27" t="s">
        <v>71</v>
      </c>
      <c r="AB197" s="21">
        <v>9875283</v>
      </c>
      <c r="AC197" s="21">
        <v>0</v>
      </c>
      <c r="AD197" s="21">
        <v>9875283</v>
      </c>
      <c r="AE197" s="21">
        <v>0</v>
      </c>
      <c r="AF197" s="27" t="s">
        <v>85</v>
      </c>
      <c r="AG197" s="27"/>
      <c r="AH197" s="27" t="s">
        <v>4107</v>
      </c>
      <c r="AI197" s="27" t="s">
        <v>4108</v>
      </c>
      <c r="AJ197" s="27" t="s">
        <v>4631</v>
      </c>
      <c r="AK197" s="27"/>
      <c r="AL197" s="27" t="s">
        <v>4632</v>
      </c>
      <c r="AM197" s="27" t="s">
        <v>4633</v>
      </c>
      <c r="AN197" s="27"/>
      <c r="AO197" s="27" t="s">
        <v>4634</v>
      </c>
    </row>
    <row r="198" spans="1:41" x14ac:dyDescent="0.25">
      <c r="A198" s="27" t="s">
        <v>50</v>
      </c>
      <c r="B198" s="27" t="s">
        <v>51</v>
      </c>
      <c r="C198" s="27" t="s">
        <v>4635</v>
      </c>
      <c r="D198" s="27" t="s">
        <v>53</v>
      </c>
      <c r="E198" s="27" t="s">
        <v>3470</v>
      </c>
      <c r="F198" s="27" t="s">
        <v>3470</v>
      </c>
      <c r="G198" s="27" t="s">
        <v>4497</v>
      </c>
      <c r="H198" s="27" t="s">
        <v>56</v>
      </c>
      <c r="I198" s="27" t="s">
        <v>4498</v>
      </c>
      <c r="J198" s="27"/>
      <c r="K198" s="27" t="s">
        <v>95</v>
      </c>
      <c r="L198" s="27" t="s">
        <v>4434</v>
      </c>
      <c r="M198" s="27" t="s">
        <v>4435</v>
      </c>
      <c r="N198" s="27" t="s">
        <v>61</v>
      </c>
      <c r="O198" s="27" t="s">
        <v>4436</v>
      </c>
      <c r="P198" s="27" t="s">
        <v>99</v>
      </c>
      <c r="Q198" s="27" t="s">
        <v>64</v>
      </c>
      <c r="R198" s="27" t="s">
        <v>65</v>
      </c>
      <c r="S198" s="27" t="s">
        <v>66</v>
      </c>
      <c r="T198" s="27" t="s">
        <v>67</v>
      </c>
      <c r="U198" s="27" t="s">
        <v>7</v>
      </c>
      <c r="V198" s="27" t="s">
        <v>1567</v>
      </c>
      <c r="W198" s="27" t="s">
        <v>1568</v>
      </c>
      <c r="X198" s="27" t="s">
        <v>187</v>
      </c>
      <c r="Y198" s="27" t="s">
        <v>188</v>
      </c>
      <c r="Z198" s="27" t="s">
        <v>189</v>
      </c>
      <c r="AA198" s="27" t="s">
        <v>71</v>
      </c>
      <c r="AB198" s="21">
        <v>6583522</v>
      </c>
      <c r="AC198" s="21">
        <v>0</v>
      </c>
      <c r="AD198" s="21">
        <v>6583522</v>
      </c>
      <c r="AE198" s="21">
        <v>0</v>
      </c>
      <c r="AF198" s="27" t="s">
        <v>85</v>
      </c>
      <c r="AG198" s="27"/>
      <c r="AH198" s="27" t="s">
        <v>4107</v>
      </c>
      <c r="AI198" s="27" t="s">
        <v>4108</v>
      </c>
      <c r="AJ198" s="27" t="s">
        <v>4635</v>
      </c>
      <c r="AK198" s="27"/>
      <c r="AL198" s="27" t="s">
        <v>4636</v>
      </c>
      <c r="AM198" s="27" t="s">
        <v>4637</v>
      </c>
      <c r="AN198" s="27"/>
      <c r="AO198" s="27" t="s">
        <v>4638</v>
      </c>
    </row>
    <row r="199" spans="1:41" x14ac:dyDescent="0.25">
      <c r="A199" s="27" t="s">
        <v>50</v>
      </c>
      <c r="B199" s="27" t="s">
        <v>51</v>
      </c>
      <c r="C199" s="27" t="s">
        <v>4639</v>
      </c>
      <c r="D199" s="27" t="s">
        <v>53</v>
      </c>
      <c r="E199" s="27" t="s">
        <v>3470</v>
      </c>
      <c r="F199" s="27" t="s">
        <v>3470</v>
      </c>
      <c r="G199" s="27" t="s">
        <v>4497</v>
      </c>
      <c r="H199" s="27" t="s">
        <v>56</v>
      </c>
      <c r="I199" s="27" t="s">
        <v>4498</v>
      </c>
      <c r="J199" s="27"/>
      <c r="K199" s="27" t="s">
        <v>95</v>
      </c>
      <c r="L199" s="27" t="s">
        <v>4490</v>
      </c>
      <c r="M199" s="27" t="s">
        <v>4491</v>
      </c>
      <c r="N199" s="27" t="s">
        <v>61</v>
      </c>
      <c r="O199" s="27" t="s">
        <v>4492</v>
      </c>
      <c r="P199" s="27" t="s">
        <v>99</v>
      </c>
      <c r="Q199" s="27" t="s">
        <v>81</v>
      </c>
      <c r="R199" s="27" t="s">
        <v>82</v>
      </c>
      <c r="S199" s="27" t="s">
        <v>66</v>
      </c>
      <c r="T199" s="27" t="s">
        <v>67</v>
      </c>
      <c r="U199" s="27" t="s">
        <v>7</v>
      </c>
      <c r="V199" s="27" t="s">
        <v>1567</v>
      </c>
      <c r="W199" s="27" t="s">
        <v>1568</v>
      </c>
      <c r="X199" s="27" t="s">
        <v>187</v>
      </c>
      <c r="Y199" s="27" t="s">
        <v>188</v>
      </c>
      <c r="Z199" s="27" t="s">
        <v>189</v>
      </c>
      <c r="AA199" s="27" t="s">
        <v>71</v>
      </c>
      <c r="AB199" s="21">
        <v>3291761</v>
      </c>
      <c r="AC199" s="21">
        <v>0</v>
      </c>
      <c r="AD199" s="21">
        <v>3291761</v>
      </c>
      <c r="AE199" s="21">
        <v>0</v>
      </c>
      <c r="AF199" s="27" t="s">
        <v>85</v>
      </c>
      <c r="AG199" s="27"/>
      <c r="AH199" s="27" t="s">
        <v>4107</v>
      </c>
      <c r="AI199" s="27" t="s">
        <v>4108</v>
      </c>
      <c r="AJ199" s="27" t="s">
        <v>4639</v>
      </c>
      <c r="AK199" s="27"/>
      <c r="AL199" s="27" t="s">
        <v>4640</v>
      </c>
      <c r="AM199" s="27" t="s">
        <v>4641</v>
      </c>
      <c r="AN199" s="27"/>
      <c r="AO199" s="27" t="s">
        <v>4511</v>
      </c>
    </row>
    <row r="200" spans="1:41" x14ac:dyDescent="0.25">
      <c r="A200" s="27" t="s">
        <v>50</v>
      </c>
      <c r="B200" s="27" t="s">
        <v>51</v>
      </c>
      <c r="C200" s="27" t="s">
        <v>4642</v>
      </c>
      <c r="D200" s="27" t="s">
        <v>53</v>
      </c>
      <c r="E200" s="27" t="s">
        <v>3470</v>
      </c>
      <c r="F200" s="27" t="s">
        <v>3470</v>
      </c>
      <c r="G200" s="27" t="s">
        <v>4497</v>
      </c>
      <c r="H200" s="27" t="s">
        <v>56</v>
      </c>
      <c r="I200" s="27" t="s">
        <v>4498</v>
      </c>
      <c r="J200" s="27"/>
      <c r="K200" s="27" t="s">
        <v>95</v>
      </c>
      <c r="L200" s="27" t="s">
        <v>4643</v>
      </c>
      <c r="M200" s="27" t="s">
        <v>2777</v>
      </c>
      <c r="N200" s="27" t="s">
        <v>61</v>
      </c>
      <c r="O200" s="27" t="s">
        <v>4644</v>
      </c>
      <c r="P200" s="27" t="s">
        <v>99</v>
      </c>
      <c r="Q200" s="27" t="s">
        <v>64</v>
      </c>
      <c r="R200" s="27" t="s">
        <v>65</v>
      </c>
      <c r="S200" s="27" t="s">
        <v>66</v>
      </c>
      <c r="T200" s="27" t="s">
        <v>67</v>
      </c>
      <c r="U200" s="27" t="s">
        <v>7</v>
      </c>
      <c r="V200" s="27" t="s">
        <v>1567</v>
      </c>
      <c r="W200" s="27" t="s">
        <v>1568</v>
      </c>
      <c r="X200" s="27" t="s">
        <v>187</v>
      </c>
      <c r="Y200" s="27" t="s">
        <v>188</v>
      </c>
      <c r="Z200" s="27" t="s">
        <v>189</v>
      </c>
      <c r="AA200" s="27" t="s">
        <v>71</v>
      </c>
      <c r="AB200" s="21">
        <v>5266818</v>
      </c>
      <c r="AC200" s="21">
        <v>0</v>
      </c>
      <c r="AD200" s="21">
        <v>5266818</v>
      </c>
      <c r="AE200" s="21">
        <v>0</v>
      </c>
      <c r="AF200" s="27" t="s">
        <v>85</v>
      </c>
      <c r="AG200" s="27"/>
      <c r="AH200" s="27" t="s">
        <v>4107</v>
      </c>
      <c r="AI200" s="27" t="s">
        <v>4108</v>
      </c>
      <c r="AJ200" s="27" t="s">
        <v>4642</v>
      </c>
      <c r="AK200" s="27" t="s">
        <v>4258</v>
      </c>
      <c r="AL200" s="27" t="s">
        <v>4025</v>
      </c>
      <c r="AM200" s="27" t="s">
        <v>4645</v>
      </c>
      <c r="AN200" s="27"/>
      <c r="AO200" s="27" t="s">
        <v>4646</v>
      </c>
    </row>
    <row r="201" spans="1:41" x14ac:dyDescent="0.25">
      <c r="A201" s="27" t="s">
        <v>50</v>
      </c>
      <c r="B201" s="27" t="s">
        <v>51</v>
      </c>
      <c r="C201" s="27" t="s">
        <v>4647</v>
      </c>
      <c r="D201" s="27" t="s">
        <v>53</v>
      </c>
      <c r="E201" s="27" t="s">
        <v>3470</v>
      </c>
      <c r="F201" s="27" t="s">
        <v>3470</v>
      </c>
      <c r="G201" s="27" t="s">
        <v>4497</v>
      </c>
      <c r="H201" s="27" t="s">
        <v>56</v>
      </c>
      <c r="I201" s="27" t="s">
        <v>4498</v>
      </c>
      <c r="J201" s="27"/>
      <c r="K201" s="27" t="s">
        <v>95</v>
      </c>
      <c r="L201" s="27" t="s">
        <v>1891</v>
      </c>
      <c r="M201" s="27" t="s">
        <v>1892</v>
      </c>
      <c r="N201" s="27" t="s">
        <v>61</v>
      </c>
      <c r="O201" s="27" t="s">
        <v>1893</v>
      </c>
      <c r="P201" s="27" t="s">
        <v>99</v>
      </c>
      <c r="Q201" s="27" t="s">
        <v>64</v>
      </c>
      <c r="R201" s="27" t="s">
        <v>65</v>
      </c>
      <c r="S201" s="27" t="s">
        <v>66</v>
      </c>
      <c r="T201" s="27" t="s">
        <v>67</v>
      </c>
      <c r="U201" s="27" t="s">
        <v>7</v>
      </c>
      <c r="V201" s="27" t="s">
        <v>1567</v>
      </c>
      <c r="W201" s="27" t="s">
        <v>1568</v>
      </c>
      <c r="X201" s="27" t="s">
        <v>187</v>
      </c>
      <c r="Y201" s="27" t="s">
        <v>188</v>
      </c>
      <c r="Z201" s="27" t="s">
        <v>189</v>
      </c>
      <c r="AA201" s="27" t="s">
        <v>71</v>
      </c>
      <c r="AB201" s="21">
        <v>3291761</v>
      </c>
      <c r="AC201" s="21">
        <v>0</v>
      </c>
      <c r="AD201" s="21">
        <v>3291761</v>
      </c>
      <c r="AE201" s="21">
        <v>0</v>
      </c>
      <c r="AF201" s="27" t="s">
        <v>85</v>
      </c>
      <c r="AG201" s="27"/>
      <c r="AH201" s="27" t="s">
        <v>4107</v>
      </c>
      <c r="AI201" s="27" t="s">
        <v>4108</v>
      </c>
      <c r="AJ201" s="27" t="s">
        <v>4647</v>
      </c>
      <c r="AK201" s="27" t="s">
        <v>4422</v>
      </c>
      <c r="AL201" s="27" t="s">
        <v>4648</v>
      </c>
      <c r="AM201" s="27" t="s">
        <v>4649</v>
      </c>
      <c r="AN201" s="27"/>
      <c r="AO201" s="27" t="s">
        <v>4571</v>
      </c>
    </row>
    <row r="202" spans="1:41" x14ac:dyDescent="0.25">
      <c r="A202" s="27" t="s">
        <v>50</v>
      </c>
      <c r="B202" s="27" t="s">
        <v>51</v>
      </c>
      <c r="C202" s="27" t="s">
        <v>3653</v>
      </c>
      <c r="D202" s="27" t="s">
        <v>53</v>
      </c>
      <c r="E202" s="27" t="s">
        <v>3470</v>
      </c>
      <c r="F202" s="27" t="s">
        <v>3470</v>
      </c>
      <c r="G202" s="27" t="s">
        <v>3654</v>
      </c>
      <c r="H202" s="27" t="s">
        <v>209</v>
      </c>
      <c r="I202" s="27" t="s">
        <v>1541</v>
      </c>
      <c r="J202" s="27"/>
      <c r="K202" s="27" t="s">
        <v>58</v>
      </c>
      <c r="L202" s="27" t="s">
        <v>1542</v>
      </c>
      <c r="M202" s="27" t="s">
        <v>1543</v>
      </c>
      <c r="N202" s="27" t="s">
        <v>61</v>
      </c>
      <c r="O202" s="27" t="s">
        <v>1544</v>
      </c>
      <c r="P202" s="27" t="s">
        <v>99</v>
      </c>
      <c r="Q202" s="27" t="s">
        <v>421</v>
      </c>
      <c r="R202" s="27" t="s">
        <v>422</v>
      </c>
      <c r="S202" s="27" t="s">
        <v>66</v>
      </c>
      <c r="T202" s="27" t="s">
        <v>67</v>
      </c>
      <c r="U202" s="27" t="s">
        <v>7</v>
      </c>
      <c r="V202" s="27" t="s">
        <v>1567</v>
      </c>
      <c r="W202" s="27" t="s">
        <v>1568</v>
      </c>
      <c r="X202" s="27" t="s">
        <v>187</v>
      </c>
      <c r="Y202" s="27" t="s">
        <v>188</v>
      </c>
      <c r="Z202" s="27" t="s">
        <v>189</v>
      </c>
      <c r="AA202" s="27" t="s">
        <v>71</v>
      </c>
      <c r="AB202" s="21">
        <v>239537039</v>
      </c>
      <c r="AC202" s="21">
        <v>0</v>
      </c>
      <c r="AD202" s="21">
        <v>239537039</v>
      </c>
      <c r="AE202" s="21">
        <v>0</v>
      </c>
      <c r="AF202" s="27" t="s">
        <v>85</v>
      </c>
      <c r="AG202" s="27"/>
      <c r="AH202" s="27" t="s">
        <v>3655</v>
      </c>
      <c r="AI202" s="27" t="s">
        <v>3656</v>
      </c>
      <c r="AJ202" s="27" t="s">
        <v>3653</v>
      </c>
      <c r="AK202" s="27" t="s">
        <v>3657</v>
      </c>
      <c r="AL202" s="27" t="s">
        <v>3658</v>
      </c>
      <c r="AM202" s="27" t="s">
        <v>3659</v>
      </c>
      <c r="AN202" s="27"/>
      <c r="AO202" s="27" t="s">
        <v>3660</v>
      </c>
    </row>
    <row r="203" spans="1:41" x14ac:dyDescent="0.25">
      <c r="A203" s="27" t="s">
        <v>50</v>
      </c>
      <c r="B203" s="27" t="s">
        <v>51</v>
      </c>
      <c r="C203" s="27" t="s">
        <v>4650</v>
      </c>
      <c r="D203" s="27" t="s">
        <v>53</v>
      </c>
      <c r="E203" s="27" t="s">
        <v>3403</v>
      </c>
      <c r="F203" s="27" t="s">
        <v>3403</v>
      </c>
      <c r="G203" s="27" t="s">
        <v>3615</v>
      </c>
      <c r="H203" s="27" t="s">
        <v>307</v>
      </c>
      <c r="I203" s="27" t="s">
        <v>3616</v>
      </c>
      <c r="J203" s="27"/>
      <c r="K203" s="27" t="s">
        <v>58</v>
      </c>
      <c r="L203" s="27" t="s">
        <v>418</v>
      </c>
      <c r="M203" s="27" t="s">
        <v>419</v>
      </c>
      <c r="N203" s="27" t="s">
        <v>61</v>
      </c>
      <c r="O203" s="27" t="s">
        <v>3617</v>
      </c>
      <c r="P203" s="27" t="s">
        <v>63</v>
      </c>
      <c r="Q203" s="27" t="s">
        <v>146</v>
      </c>
      <c r="R203" s="27" t="s">
        <v>147</v>
      </c>
      <c r="S203" s="27" t="s">
        <v>66</v>
      </c>
      <c r="T203" s="27" t="s">
        <v>67</v>
      </c>
      <c r="U203" s="27" t="s">
        <v>7</v>
      </c>
      <c r="V203" s="27" t="s">
        <v>1567</v>
      </c>
      <c r="W203" s="27" t="s">
        <v>1568</v>
      </c>
      <c r="X203" s="27" t="s">
        <v>187</v>
      </c>
      <c r="Y203" s="27" t="s">
        <v>188</v>
      </c>
      <c r="Z203" s="27" t="s">
        <v>189</v>
      </c>
      <c r="AA203" s="27" t="s">
        <v>71</v>
      </c>
      <c r="AB203" s="21">
        <v>10500000.02</v>
      </c>
      <c r="AC203" s="21">
        <v>-10500000.02</v>
      </c>
      <c r="AD203" s="21">
        <v>0</v>
      </c>
      <c r="AE203" s="21">
        <v>0</v>
      </c>
      <c r="AF203" s="27" t="s">
        <v>329</v>
      </c>
      <c r="AG203" s="27"/>
      <c r="AH203" s="27" t="s">
        <v>4651</v>
      </c>
      <c r="AI203" s="27" t="s">
        <v>4652</v>
      </c>
      <c r="AJ203" s="27" t="s">
        <v>4650</v>
      </c>
      <c r="AK203" s="27"/>
      <c r="AL203" s="27"/>
      <c r="AM203" s="27"/>
      <c r="AN203" s="27"/>
      <c r="AO203" s="27" t="s">
        <v>3623</v>
      </c>
    </row>
    <row r="204" spans="1:41" x14ac:dyDescent="0.25">
      <c r="A204" s="27" t="s">
        <v>50</v>
      </c>
      <c r="B204" s="27" t="s">
        <v>51</v>
      </c>
      <c r="C204" s="27" t="s">
        <v>4653</v>
      </c>
      <c r="D204" s="27" t="s">
        <v>53</v>
      </c>
      <c r="E204" s="27" t="s">
        <v>3403</v>
      </c>
      <c r="F204" s="27" t="s">
        <v>3403</v>
      </c>
      <c r="G204" s="27" t="s">
        <v>3615</v>
      </c>
      <c r="H204" s="27" t="s">
        <v>307</v>
      </c>
      <c r="I204" s="27" t="s">
        <v>3616</v>
      </c>
      <c r="J204" s="27"/>
      <c r="K204" s="27" t="s">
        <v>58</v>
      </c>
      <c r="L204" s="27" t="s">
        <v>418</v>
      </c>
      <c r="M204" s="27" t="s">
        <v>419</v>
      </c>
      <c r="N204" s="27" t="s">
        <v>61</v>
      </c>
      <c r="O204" s="27" t="s">
        <v>3617</v>
      </c>
      <c r="P204" s="27" t="s">
        <v>63</v>
      </c>
      <c r="Q204" s="27" t="s">
        <v>146</v>
      </c>
      <c r="R204" s="27" t="s">
        <v>147</v>
      </c>
      <c r="S204" s="27" t="s">
        <v>66</v>
      </c>
      <c r="T204" s="27" t="s">
        <v>67</v>
      </c>
      <c r="U204" s="27" t="s">
        <v>7</v>
      </c>
      <c r="V204" s="27" t="s">
        <v>1567</v>
      </c>
      <c r="W204" s="27" t="s">
        <v>1568</v>
      </c>
      <c r="X204" s="27" t="s">
        <v>187</v>
      </c>
      <c r="Y204" s="27" t="s">
        <v>188</v>
      </c>
      <c r="Z204" s="27" t="s">
        <v>189</v>
      </c>
      <c r="AA204" s="27" t="s">
        <v>71</v>
      </c>
      <c r="AB204" s="21">
        <v>2800000</v>
      </c>
      <c r="AC204" s="21">
        <v>-2800000</v>
      </c>
      <c r="AD204" s="21">
        <v>0</v>
      </c>
      <c r="AE204" s="21">
        <v>0</v>
      </c>
      <c r="AF204" s="27" t="s">
        <v>329</v>
      </c>
      <c r="AG204" s="27"/>
      <c r="AH204" s="27" t="s">
        <v>4654</v>
      </c>
      <c r="AI204" s="27" t="s">
        <v>4655</v>
      </c>
      <c r="AJ204" s="27" t="s">
        <v>4653</v>
      </c>
      <c r="AK204" s="27"/>
      <c r="AL204" s="27"/>
      <c r="AM204" s="27"/>
      <c r="AN204" s="27"/>
      <c r="AO204" s="27" t="s">
        <v>3623</v>
      </c>
    </row>
    <row r="205" spans="1:41" x14ac:dyDescent="0.25">
      <c r="A205" s="27" t="s">
        <v>50</v>
      </c>
      <c r="B205" s="27" t="s">
        <v>51</v>
      </c>
      <c r="C205" s="27" t="s">
        <v>4656</v>
      </c>
      <c r="D205" s="27" t="s">
        <v>53</v>
      </c>
      <c r="E205" s="27" t="s">
        <v>3403</v>
      </c>
      <c r="F205" s="27" t="s">
        <v>3403</v>
      </c>
      <c r="G205" s="27" t="s">
        <v>4122</v>
      </c>
      <c r="H205" s="27" t="s">
        <v>56</v>
      </c>
      <c r="I205" s="27" t="s">
        <v>4123</v>
      </c>
      <c r="J205" s="27"/>
      <c r="K205" s="27" t="s">
        <v>95</v>
      </c>
      <c r="L205" s="27" t="s">
        <v>4657</v>
      </c>
      <c r="M205" s="27" t="s">
        <v>2817</v>
      </c>
      <c r="N205" s="27" t="s">
        <v>61</v>
      </c>
      <c r="O205" s="27" t="s">
        <v>4658</v>
      </c>
      <c r="P205" s="27" t="s">
        <v>99</v>
      </c>
      <c r="Q205" s="27" t="s">
        <v>64</v>
      </c>
      <c r="R205" s="27" t="s">
        <v>65</v>
      </c>
      <c r="S205" s="27" t="s">
        <v>66</v>
      </c>
      <c r="T205" s="27" t="s">
        <v>67</v>
      </c>
      <c r="U205" s="27" t="s">
        <v>7</v>
      </c>
      <c r="V205" s="27" t="s">
        <v>1567</v>
      </c>
      <c r="W205" s="27" t="s">
        <v>1568</v>
      </c>
      <c r="X205" s="27" t="s">
        <v>187</v>
      </c>
      <c r="Y205" s="27" t="s">
        <v>188</v>
      </c>
      <c r="Z205" s="27" t="s">
        <v>189</v>
      </c>
      <c r="AA205" s="27" t="s">
        <v>71</v>
      </c>
      <c r="AB205" s="21">
        <v>3291761</v>
      </c>
      <c r="AC205" s="21">
        <v>0</v>
      </c>
      <c r="AD205" s="21">
        <v>3291761</v>
      </c>
      <c r="AE205" s="21">
        <v>0</v>
      </c>
      <c r="AF205" s="27" t="s">
        <v>85</v>
      </c>
      <c r="AG205" s="27"/>
      <c r="AH205" s="27" t="s">
        <v>4107</v>
      </c>
      <c r="AI205" s="27" t="s">
        <v>4108</v>
      </c>
      <c r="AJ205" s="27" t="s">
        <v>4656</v>
      </c>
      <c r="AK205" s="27" t="s">
        <v>4659</v>
      </c>
      <c r="AL205" s="27" t="s">
        <v>4660</v>
      </c>
      <c r="AM205" s="27" t="s">
        <v>4661</v>
      </c>
      <c r="AN205" s="27"/>
      <c r="AO205" s="27" t="s">
        <v>4662</v>
      </c>
    </row>
    <row r="206" spans="1:41" x14ac:dyDescent="0.25">
      <c r="A206" s="27" t="s">
        <v>50</v>
      </c>
      <c r="B206" s="27" t="s">
        <v>51</v>
      </c>
      <c r="C206" s="27" t="s">
        <v>4663</v>
      </c>
      <c r="D206" s="27" t="s">
        <v>53</v>
      </c>
      <c r="E206" s="27" t="s">
        <v>3470</v>
      </c>
      <c r="F206" s="27" t="s">
        <v>3470</v>
      </c>
      <c r="G206" s="27" t="s">
        <v>4054</v>
      </c>
      <c r="H206" s="27" t="s">
        <v>56</v>
      </c>
      <c r="I206" s="27" t="s">
        <v>4664</v>
      </c>
      <c r="J206" s="27"/>
      <c r="K206" s="27" t="s">
        <v>95</v>
      </c>
      <c r="L206" s="27" t="s">
        <v>4665</v>
      </c>
      <c r="M206" s="27" t="s">
        <v>4666</v>
      </c>
      <c r="N206" s="27" t="s">
        <v>61</v>
      </c>
      <c r="O206" s="27" t="s">
        <v>4667</v>
      </c>
      <c r="P206" s="27" t="s">
        <v>99</v>
      </c>
      <c r="Q206" s="27" t="s">
        <v>146</v>
      </c>
      <c r="R206" s="27" t="s">
        <v>147</v>
      </c>
      <c r="S206" s="27" t="s">
        <v>66</v>
      </c>
      <c r="T206" s="27" t="s">
        <v>67</v>
      </c>
      <c r="U206" s="27" t="s">
        <v>7</v>
      </c>
      <c r="V206" s="27" t="s">
        <v>1572</v>
      </c>
      <c r="W206" s="27" t="s">
        <v>1573</v>
      </c>
      <c r="X206" s="27" t="s">
        <v>187</v>
      </c>
      <c r="Y206" s="27" t="s">
        <v>188</v>
      </c>
      <c r="Z206" s="27" t="s">
        <v>189</v>
      </c>
      <c r="AA206" s="27" t="s">
        <v>71</v>
      </c>
      <c r="AB206" s="21">
        <v>26334090</v>
      </c>
      <c r="AC206" s="21">
        <v>0</v>
      </c>
      <c r="AD206" s="21">
        <v>26334090</v>
      </c>
      <c r="AE206" s="21">
        <v>0</v>
      </c>
      <c r="AF206" s="27" t="s">
        <v>85</v>
      </c>
      <c r="AG206" s="27"/>
      <c r="AH206" s="27" t="s">
        <v>3792</v>
      </c>
      <c r="AI206" s="27" t="s">
        <v>4668</v>
      </c>
      <c r="AJ206" s="27" t="s">
        <v>4663</v>
      </c>
      <c r="AK206" s="27" t="s">
        <v>4669</v>
      </c>
      <c r="AL206" s="27" t="s">
        <v>4670</v>
      </c>
      <c r="AM206" s="27" t="s">
        <v>4671</v>
      </c>
      <c r="AN206" s="27"/>
      <c r="AO206" s="27" t="s">
        <v>4672</v>
      </c>
    </row>
    <row r="207" spans="1:41" x14ac:dyDescent="0.25">
      <c r="A207" s="27" t="s">
        <v>50</v>
      </c>
      <c r="B207" s="27" t="s">
        <v>51</v>
      </c>
      <c r="C207" s="27" t="s">
        <v>4673</v>
      </c>
      <c r="D207" s="27" t="s">
        <v>53</v>
      </c>
      <c r="E207" s="27" t="s">
        <v>3470</v>
      </c>
      <c r="F207" s="27" t="s">
        <v>3470</v>
      </c>
      <c r="G207" s="27" t="s">
        <v>4674</v>
      </c>
      <c r="H207" s="27" t="s">
        <v>56</v>
      </c>
      <c r="I207" s="27" t="s">
        <v>4675</v>
      </c>
      <c r="J207" s="27"/>
      <c r="K207" s="27" t="s">
        <v>95</v>
      </c>
      <c r="L207" s="27" t="s">
        <v>4665</v>
      </c>
      <c r="M207" s="27" t="s">
        <v>4666</v>
      </c>
      <c r="N207" s="27" t="s">
        <v>61</v>
      </c>
      <c r="O207" s="27" t="s">
        <v>4667</v>
      </c>
      <c r="P207" s="27" t="s">
        <v>99</v>
      </c>
      <c r="Q207" s="27" t="s">
        <v>146</v>
      </c>
      <c r="R207" s="27" t="s">
        <v>147</v>
      </c>
      <c r="S207" s="27" t="s">
        <v>66</v>
      </c>
      <c r="T207" s="27" t="s">
        <v>67</v>
      </c>
      <c r="U207" s="27" t="s">
        <v>7</v>
      </c>
      <c r="V207" s="27" t="s">
        <v>1572</v>
      </c>
      <c r="W207" s="27" t="s">
        <v>1573</v>
      </c>
      <c r="X207" s="27" t="s">
        <v>187</v>
      </c>
      <c r="Y207" s="27" t="s">
        <v>188</v>
      </c>
      <c r="Z207" s="27" t="s">
        <v>189</v>
      </c>
      <c r="AA207" s="27" t="s">
        <v>71</v>
      </c>
      <c r="AB207" s="21">
        <v>634913</v>
      </c>
      <c r="AC207" s="21">
        <v>0</v>
      </c>
      <c r="AD207" s="21">
        <v>634913</v>
      </c>
      <c r="AE207" s="21">
        <v>0</v>
      </c>
      <c r="AF207" s="27" t="s">
        <v>85</v>
      </c>
      <c r="AG207" s="27"/>
      <c r="AH207" s="27" t="s">
        <v>4676</v>
      </c>
      <c r="AI207" s="27" t="s">
        <v>4677</v>
      </c>
      <c r="AJ207" s="27" t="s">
        <v>4673</v>
      </c>
      <c r="AK207" s="27" t="s">
        <v>4678</v>
      </c>
      <c r="AL207" s="27" t="s">
        <v>4679</v>
      </c>
      <c r="AM207" s="27" t="s">
        <v>4680</v>
      </c>
      <c r="AN207" s="27"/>
      <c r="AO207" s="27" t="s">
        <v>4681</v>
      </c>
    </row>
    <row r="208" spans="1:41" x14ac:dyDescent="0.25">
      <c r="A208" s="27" t="s">
        <v>50</v>
      </c>
      <c r="B208" s="27" t="s">
        <v>51</v>
      </c>
      <c r="C208" s="27" t="s">
        <v>4682</v>
      </c>
      <c r="D208" s="27" t="s">
        <v>53</v>
      </c>
      <c r="E208" s="27" t="s">
        <v>3470</v>
      </c>
      <c r="F208" s="27" t="s">
        <v>3470</v>
      </c>
      <c r="G208" s="27" t="s">
        <v>3902</v>
      </c>
      <c r="H208" s="27" t="s">
        <v>307</v>
      </c>
      <c r="I208" s="27" t="s">
        <v>3903</v>
      </c>
      <c r="J208" s="27"/>
      <c r="K208" s="27" t="s">
        <v>58</v>
      </c>
      <c r="L208" s="27" t="s">
        <v>3904</v>
      </c>
      <c r="M208" s="27" t="s">
        <v>3092</v>
      </c>
      <c r="N208" s="27" t="s">
        <v>61</v>
      </c>
      <c r="O208" s="27" t="s">
        <v>3905</v>
      </c>
      <c r="P208" s="27" t="s">
        <v>99</v>
      </c>
      <c r="Q208" s="27" t="s">
        <v>197</v>
      </c>
      <c r="R208" s="27" t="s">
        <v>198</v>
      </c>
      <c r="S208" s="27" t="s">
        <v>66</v>
      </c>
      <c r="T208" s="27" t="s">
        <v>67</v>
      </c>
      <c r="U208" s="27" t="s">
        <v>7</v>
      </c>
      <c r="V208" s="27" t="s">
        <v>1572</v>
      </c>
      <c r="W208" s="27" t="s">
        <v>1573</v>
      </c>
      <c r="X208" s="27" t="s">
        <v>187</v>
      </c>
      <c r="Y208" s="27" t="s">
        <v>188</v>
      </c>
      <c r="Z208" s="27" t="s">
        <v>189</v>
      </c>
      <c r="AA208" s="27" t="s">
        <v>71</v>
      </c>
      <c r="AB208" s="21">
        <v>16809498.879999999</v>
      </c>
      <c r="AC208" s="21">
        <v>0</v>
      </c>
      <c r="AD208" s="21">
        <v>16809498.879999999</v>
      </c>
      <c r="AE208" s="21">
        <v>0</v>
      </c>
      <c r="AF208" s="27" t="s">
        <v>85</v>
      </c>
      <c r="AG208" s="27"/>
      <c r="AH208" s="27" t="s">
        <v>4683</v>
      </c>
      <c r="AI208" s="27" t="s">
        <v>4684</v>
      </c>
      <c r="AJ208" s="27" t="s">
        <v>4682</v>
      </c>
      <c r="AK208" s="27" t="s">
        <v>4685</v>
      </c>
      <c r="AL208" s="27" t="s">
        <v>4686</v>
      </c>
      <c r="AM208" s="27" t="s">
        <v>4687</v>
      </c>
      <c r="AN208" s="27"/>
      <c r="AO208" s="27" t="s">
        <v>4688</v>
      </c>
    </row>
    <row r="209" spans="1:41" x14ac:dyDescent="0.25">
      <c r="A209" s="27" t="s">
        <v>50</v>
      </c>
      <c r="B209" s="27" t="s">
        <v>51</v>
      </c>
      <c r="C209" s="27" t="s">
        <v>4689</v>
      </c>
      <c r="D209" s="27" t="s">
        <v>53</v>
      </c>
      <c r="E209" s="27" t="s">
        <v>3470</v>
      </c>
      <c r="F209" s="27" t="s">
        <v>3470</v>
      </c>
      <c r="G209" s="27" t="s">
        <v>3885</v>
      </c>
      <c r="H209" s="27" t="s">
        <v>307</v>
      </c>
      <c r="I209" s="27" t="s">
        <v>3886</v>
      </c>
      <c r="J209" s="27"/>
      <c r="K209" s="27" t="s">
        <v>58</v>
      </c>
      <c r="L209" s="27" t="s">
        <v>3887</v>
      </c>
      <c r="M209" s="27" t="s">
        <v>3888</v>
      </c>
      <c r="N209" s="27" t="s">
        <v>61</v>
      </c>
      <c r="O209" s="27" t="s">
        <v>3889</v>
      </c>
      <c r="P209" s="27" t="s">
        <v>63</v>
      </c>
      <c r="Q209" s="27" t="s">
        <v>146</v>
      </c>
      <c r="R209" s="27" t="s">
        <v>147</v>
      </c>
      <c r="S209" s="27" t="s">
        <v>66</v>
      </c>
      <c r="T209" s="27" t="s">
        <v>67</v>
      </c>
      <c r="U209" s="27" t="s">
        <v>7</v>
      </c>
      <c r="V209" s="27" t="s">
        <v>1572</v>
      </c>
      <c r="W209" s="27" t="s">
        <v>1573</v>
      </c>
      <c r="X209" s="27" t="s">
        <v>187</v>
      </c>
      <c r="Y209" s="27" t="s">
        <v>188</v>
      </c>
      <c r="Z209" s="27" t="s">
        <v>189</v>
      </c>
      <c r="AA209" s="27" t="s">
        <v>71</v>
      </c>
      <c r="AB209" s="21">
        <v>6406175</v>
      </c>
      <c r="AC209" s="21">
        <v>0</v>
      </c>
      <c r="AD209" s="21">
        <v>6406175</v>
      </c>
      <c r="AE209" s="21">
        <v>0</v>
      </c>
      <c r="AF209" s="27" t="s">
        <v>85</v>
      </c>
      <c r="AG209" s="27"/>
      <c r="AH209" s="27" t="s">
        <v>4690</v>
      </c>
      <c r="AI209" s="27" t="s">
        <v>4691</v>
      </c>
      <c r="AJ209" s="27" t="s">
        <v>4689</v>
      </c>
      <c r="AK209" s="27" t="s">
        <v>4686</v>
      </c>
      <c r="AL209" s="27" t="s">
        <v>3565</v>
      </c>
      <c r="AM209" s="27" t="s">
        <v>4692</v>
      </c>
      <c r="AN209" s="27"/>
      <c r="AO209" s="27" t="s">
        <v>3894</v>
      </c>
    </row>
    <row r="210" spans="1:41" x14ac:dyDescent="0.25">
      <c r="A210" s="27" t="s">
        <v>50</v>
      </c>
      <c r="B210" s="27" t="s">
        <v>51</v>
      </c>
      <c r="C210" s="27" t="s">
        <v>4693</v>
      </c>
      <c r="D210" s="27" t="s">
        <v>53</v>
      </c>
      <c r="E210" s="27" t="s">
        <v>3470</v>
      </c>
      <c r="F210" s="27" t="s">
        <v>3470</v>
      </c>
      <c r="G210" s="27" t="s">
        <v>3485</v>
      </c>
      <c r="H210" s="27" t="s">
        <v>209</v>
      </c>
      <c r="I210" s="27" t="s">
        <v>4694</v>
      </c>
      <c r="J210" s="27"/>
      <c r="K210" s="27" t="s">
        <v>58</v>
      </c>
      <c r="L210" s="27" t="s">
        <v>4695</v>
      </c>
      <c r="M210" s="27" t="s">
        <v>4696</v>
      </c>
      <c r="N210" s="27" t="s">
        <v>61</v>
      </c>
      <c r="O210" s="27" t="s">
        <v>4697</v>
      </c>
      <c r="P210" s="27" t="s">
        <v>99</v>
      </c>
      <c r="Q210" s="27" t="s">
        <v>64</v>
      </c>
      <c r="R210" s="27" t="s">
        <v>65</v>
      </c>
      <c r="S210" s="27" t="s">
        <v>66</v>
      </c>
      <c r="T210" s="27" t="s">
        <v>67</v>
      </c>
      <c r="U210" s="27" t="s">
        <v>7</v>
      </c>
      <c r="V210" s="27" t="s">
        <v>1572</v>
      </c>
      <c r="W210" s="27" t="s">
        <v>1573</v>
      </c>
      <c r="X210" s="27" t="s">
        <v>187</v>
      </c>
      <c r="Y210" s="27" t="s">
        <v>188</v>
      </c>
      <c r="Z210" s="27" t="s">
        <v>189</v>
      </c>
      <c r="AA210" s="27" t="s">
        <v>71</v>
      </c>
      <c r="AB210" s="21">
        <v>288529072</v>
      </c>
      <c r="AC210" s="21">
        <v>0</v>
      </c>
      <c r="AD210" s="21">
        <v>288529072</v>
      </c>
      <c r="AE210" s="21">
        <v>0</v>
      </c>
      <c r="AF210" s="27" t="s">
        <v>85</v>
      </c>
      <c r="AG210" s="27"/>
      <c r="AH210" s="27" t="s">
        <v>4698</v>
      </c>
      <c r="AI210" s="27" t="s">
        <v>4699</v>
      </c>
      <c r="AJ210" s="27" t="s">
        <v>4693</v>
      </c>
      <c r="AK210" s="27" t="s">
        <v>4700</v>
      </c>
      <c r="AL210" s="27" t="s">
        <v>4701</v>
      </c>
      <c r="AM210" s="27" t="s">
        <v>4702</v>
      </c>
      <c r="AN210" s="27"/>
      <c r="AO210" s="27" t="s">
        <v>4703</v>
      </c>
    </row>
    <row r="211" spans="1:41" x14ac:dyDescent="0.25">
      <c r="A211" s="27" t="s">
        <v>50</v>
      </c>
      <c r="B211" s="27" t="s">
        <v>51</v>
      </c>
      <c r="C211" s="27" t="s">
        <v>4704</v>
      </c>
      <c r="D211" s="27" t="s">
        <v>53</v>
      </c>
      <c r="E211" s="27" t="s">
        <v>3470</v>
      </c>
      <c r="F211" s="27" t="s">
        <v>3470</v>
      </c>
      <c r="G211" s="27" t="s">
        <v>4705</v>
      </c>
      <c r="H211" s="27" t="s">
        <v>578</v>
      </c>
      <c r="I211" s="27" t="s">
        <v>4706</v>
      </c>
      <c r="J211" s="27"/>
      <c r="K211" s="27" t="s">
        <v>58</v>
      </c>
      <c r="L211" s="27" t="s">
        <v>4707</v>
      </c>
      <c r="M211" s="27" t="s">
        <v>3048</v>
      </c>
      <c r="N211" s="27" t="s">
        <v>61</v>
      </c>
      <c r="O211" s="27" t="s">
        <v>4708</v>
      </c>
      <c r="P211" s="27" t="s">
        <v>63</v>
      </c>
      <c r="Q211" s="27" t="s">
        <v>238</v>
      </c>
      <c r="R211" s="27" t="s">
        <v>239</v>
      </c>
      <c r="S211" s="27" t="s">
        <v>66</v>
      </c>
      <c r="T211" s="27" t="s">
        <v>67</v>
      </c>
      <c r="U211" s="27" t="s">
        <v>7</v>
      </c>
      <c r="V211" s="27" t="s">
        <v>1572</v>
      </c>
      <c r="W211" s="27" t="s">
        <v>1573</v>
      </c>
      <c r="X211" s="27" t="s">
        <v>187</v>
      </c>
      <c r="Y211" s="27" t="s">
        <v>188</v>
      </c>
      <c r="Z211" s="27" t="s">
        <v>189</v>
      </c>
      <c r="AA211" s="27" t="s">
        <v>71</v>
      </c>
      <c r="AB211" s="21">
        <v>99117837</v>
      </c>
      <c r="AC211" s="21">
        <v>-2594921</v>
      </c>
      <c r="AD211" s="21">
        <v>96522916</v>
      </c>
      <c r="AE211" s="21">
        <v>0</v>
      </c>
      <c r="AF211" s="27" t="s">
        <v>85</v>
      </c>
      <c r="AG211" s="27"/>
      <c r="AH211" s="27" t="s">
        <v>4709</v>
      </c>
      <c r="AI211" s="27" t="s">
        <v>4710</v>
      </c>
      <c r="AJ211" s="27" t="s">
        <v>4704</v>
      </c>
      <c r="AK211" s="27" t="s">
        <v>4711</v>
      </c>
      <c r="AL211" s="27" t="s">
        <v>4712</v>
      </c>
      <c r="AM211" s="27" t="s">
        <v>4713</v>
      </c>
      <c r="AN211" s="27"/>
      <c r="AO211" s="27" t="s">
        <v>4714</v>
      </c>
    </row>
    <row r="212" spans="1:41" x14ac:dyDescent="0.25">
      <c r="A212" s="27" t="s">
        <v>50</v>
      </c>
      <c r="B212" s="27" t="s">
        <v>51</v>
      </c>
      <c r="C212" s="27" t="s">
        <v>4715</v>
      </c>
      <c r="D212" s="27" t="s">
        <v>53</v>
      </c>
      <c r="E212" s="27" t="s">
        <v>3403</v>
      </c>
      <c r="F212" s="27" t="s">
        <v>3403</v>
      </c>
      <c r="G212" s="27" t="s">
        <v>3880</v>
      </c>
      <c r="H212" s="27" t="s">
        <v>3333</v>
      </c>
      <c r="I212" s="27" t="s">
        <v>4716</v>
      </c>
      <c r="J212" s="27"/>
      <c r="K212" s="27" t="s">
        <v>58</v>
      </c>
      <c r="L212" s="27" t="s">
        <v>3939</v>
      </c>
      <c r="M212" s="27" t="s">
        <v>3335</v>
      </c>
      <c r="N212" s="27" t="s">
        <v>3209</v>
      </c>
      <c r="O212" s="27"/>
      <c r="P212" s="27"/>
      <c r="Q212" s="27"/>
      <c r="R212" s="27"/>
      <c r="S212" s="27" t="s">
        <v>66</v>
      </c>
      <c r="T212" s="27" t="s">
        <v>67</v>
      </c>
      <c r="U212" s="27" t="s">
        <v>7</v>
      </c>
      <c r="V212" s="27" t="s">
        <v>1572</v>
      </c>
      <c r="W212" s="27" t="s">
        <v>1573</v>
      </c>
      <c r="X212" s="27" t="s">
        <v>187</v>
      </c>
      <c r="Y212" s="27" t="s">
        <v>188</v>
      </c>
      <c r="Z212" s="27" t="s">
        <v>189</v>
      </c>
      <c r="AA212" s="27" t="s">
        <v>71</v>
      </c>
      <c r="AB212" s="21">
        <v>102310</v>
      </c>
      <c r="AC212" s="21">
        <v>-102310</v>
      </c>
      <c r="AD212" s="21">
        <v>0</v>
      </c>
      <c r="AE212" s="21">
        <v>0</v>
      </c>
      <c r="AF212" s="27" t="s">
        <v>329</v>
      </c>
      <c r="AG212" s="27"/>
      <c r="AH212" s="27" t="s">
        <v>4717</v>
      </c>
      <c r="AI212" s="27" t="s">
        <v>4718</v>
      </c>
      <c r="AJ212" s="27" t="s">
        <v>4715</v>
      </c>
      <c r="AK212" s="27"/>
      <c r="AL212" s="27"/>
      <c r="AM212" s="27"/>
      <c r="AN212" s="27"/>
      <c r="AO212" s="27" t="s">
        <v>4719</v>
      </c>
    </row>
    <row r="213" spans="1:41" x14ac:dyDescent="0.25">
      <c r="A213" s="27" t="s">
        <v>50</v>
      </c>
      <c r="B213" s="27" t="s">
        <v>51</v>
      </c>
      <c r="C213" s="27" t="s">
        <v>4720</v>
      </c>
      <c r="D213" s="27" t="s">
        <v>53</v>
      </c>
      <c r="E213" s="27" t="s">
        <v>3403</v>
      </c>
      <c r="F213" s="27" t="s">
        <v>3403</v>
      </c>
      <c r="G213" s="27" t="s">
        <v>3404</v>
      </c>
      <c r="H213" s="27" t="s">
        <v>56</v>
      </c>
      <c r="I213" s="27" t="s">
        <v>4721</v>
      </c>
      <c r="J213" s="27"/>
      <c r="K213" s="27" t="s">
        <v>95</v>
      </c>
      <c r="L213" s="27" t="s">
        <v>4722</v>
      </c>
      <c r="M213" s="27" t="s">
        <v>4723</v>
      </c>
      <c r="N213" s="27" t="s">
        <v>61</v>
      </c>
      <c r="O213" s="27" t="s">
        <v>4724</v>
      </c>
      <c r="P213" s="27" t="s">
        <v>63</v>
      </c>
      <c r="Q213" s="27" t="s">
        <v>421</v>
      </c>
      <c r="R213" s="27" t="s">
        <v>422</v>
      </c>
      <c r="S213" s="27" t="s">
        <v>66</v>
      </c>
      <c r="T213" s="27" t="s">
        <v>67</v>
      </c>
      <c r="U213" s="27" t="s">
        <v>7</v>
      </c>
      <c r="V213" s="27" t="s">
        <v>1572</v>
      </c>
      <c r="W213" s="27" t="s">
        <v>1573</v>
      </c>
      <c r="X213" s="27" t="s">
        <v>187</v>
      </c>
      <c r="Y213" s="27" t="s">
        <v>188</v>
      </c>
      <c r="Z213" s="27" t="s">
        <v>189</v>
      </c>
      <c r="AA213" s="27" t="s">
        <v>71</v>
      </c>
      <c r="AB213" s="21">
        <v>13167045</v>
      </c>
      <c r="AC213" s="21">
        <v>0</v>
      </c>
      <c r="AD213" s="21">
        <v>13167045</v>
      </c>
      <c r="AE213" s="21">
        <v>0</v>
      </c>
      <c r="AF213" s="27" t="s">
        <v>85</v>
      </c>
      <c r="AG213" s="27"/>
      <c r="AH213" s="27" t="s">
        <v>3792</v>
      </c>
      <c r="AI213" s="27" t="s">
        <v>4668</v>
      </c>
      <c r="AJ213" s="27" t="s">
        <v>4720</v>
      </c>
      <c r="AK213" s="27" t="s">
        <v>4725</v>
      </c>
      <c r="AL213" s="27" t="s">
        <v>4726</v>
      </c>
      <c r="AM213" s="27" t="s">
        <v>4727</v>
      </c>
      <c r="AN213" s="27"/>
      <c r="AO213" s="27" t="s">
        <v>4728</v>
      </c>
    </row>
    <row r="214" spans="1:41" x14ac:dyDescent="0.25">
      <c r="A214" s="27" t="s">
        <v>50</v>
      </c>
      <c r="B214" s="27" t="s">
        <v>51</v>
      </c>
      <c r="C214" s="27" t="s">
        <v>3653</v>
      </c>
      <c r="D214" s="27" t="s">
        <v>53</v>
      </c>
      <c r="E214" s="27" t="s">
        <v>3470</v>
      </c>
      <c r="F214" s="27" t="s">
        <v>3470</v>
      </c>
      <c r="G214" s="27" t="s">
        <v>3654</v>
      </c>
      <c r="H214" s="27" t="s">
        <v>209</v>
      </c>
      <c r="I214" s="27" t="s">
        <v>1541</v>
      </c>
      <c r="J214" s="27"/>
      <c r="K214" s="27" t="s">
        <v>58</v>
      </c>
      <c r="L214" s="27" t="s">
        <v>1542</v>
      </c>
      <c r="M214" s="27" t="s">
        <v>1543</v>
      </c>
      <c r="N214" s="27" t="s">
        <v>61</v>
      </c>
      <c r="O214" s="27" t="s">
        <v>1544</v>
      </c>
      <c r="P214" s="27" t="s">
        <v>99</v>
      </c>
      <c r="Q214" s="27" t="s">
        <v>421</v>
      </c>
      <c r="R214" s="27" t="s">
        <v>422</v>
      </c>
      <c r="S214" s="27" t="s">
        <v>66</v>
      </c>
      <c r="T214" s="27" t="s">
        <v>67</v>
      </c>
      <c r="U214" s="27" t="s">
        <v>7</v>
      </c>
      <c r="V214" s="27" t="s">
        <v>1577</v>
      </c>
      <c r="W214" s="27" t="s">
        <v>1578</v>
      </c>
      <c r="X214" s="27" t="s">
        <v>187</v>
      </c>
      <c r="Y214" s="27" t="s">
        <v>188</v>
      </c>
      <c r="Z214" s="27" t="s">
        <v>189</v>
      </c>
      <c r="AA214" s="27" t="s">
        <v>71</v>
      </c>
      <c r="AB214" s="21">
        <v>17339224</v>
      </c>
      <c r="AC214" s="21">
        <v>0</v>
      </c>
      <c r="AD214" s="21">
        <v>17339224</v>
      </c>
      <c r="AE214" s="21">
        <v>0</v>
      </c>
      <c r="AF214" s="27" t="s">
        <v>85</v>
      </c>
      <c r="AG214" s="27"/>
      <c r="AH214" s="27" t="s">
        <v>3655</v>
      </c>
      <c r="AI214" s="27" t="s">
        <v>3656</v>
      </c>
      <c r="AJ214" s="27" t="s">
        <v>3653</v>
      </c>
      <c r="AK214" s="27" t="s">
        <v>3657</v>
      </c>
      <c r="AL214" s="27" t="s">
        <v>3658</v>
      </c>
      <c r="AM214" s="27" t="s">
        <v>3659</v>
      </c>
      <c r="AN214" s="27"/>
      <c r="AO214" s="27" t="s">
        <v>3660</v>
      </c>
    </row>
    <row r="215" spans="1:41" x14ac:dyDescent="0.25">
      <c r="A215" s="27" t="s">
        <v>50</v>
      </c>
      <c r="B215" s="27" t="s">
        <v>51</v>
      </c>
      <c r="C215" s="27" t="s">
        <v>4729</v>
      </c>
      <c r="D215" s="27" t="s">
        <v>53</v>
      </c>
      <c r="E215" s="27" t="s">
        <v>3403</v>
      </c>
      <c r="F215" s="27" t="s">
        <v>3403</v>
      </c>
      <c r="G215" s="27" t="s">
        <v>4066</v>
      </c>
      <c r="H215" s="27" t="s">
        <v>578</v>
      </c>
      <c r="I215" s="27" t="s">
        <v>4730</v>
      </c>
      <c r="J215" s="27"/>
      <c r="K215" s="27" t="s">
        <v>58</v>
      </c>
      <c r="L215" s="27" t="s">
        <v>4707</v>
      </c>
      <c r="M215" s="27" t="s">
        <v>3048</v>
      </c>
      <c r="N215" s="27" t="s">
        <v>61</v>
      </c>
      <c r="O215" s="27" t="s">
        <v>4708</v>
      </c>
      <c r="P215" s="27" t="s">
        <v>63</v>
      </c>
      <c r="Q215" s="27" t="s">
        <v>238</v>
      </c>
      <c r="R215" s="27" t="s">
        <v>239</v>
      </c>
      <c r="S215" s="27" t="s">
        <v>66</v>
      </c>
      <c r="T215" s="27" t="s">
        <v>67</v>
      </c>
      <c r="U215" s="27" t="s">
        <v>7</v>
      </c>
      <c r="V215" s="27" t="s">
        <v>1577</v>
      </c>
      <c r="W215" s="27" t="s">
        <v>1578</v>
      </c>
      <c r="X215" s="27" t="s">
        <v>187</v>
      </c>
      <c r="Y215" s="27" t="s">
        <v>188</v>
      </c>
      <c r="Z215" s="27" t="s">
        <v>189</v>
      </c>
      <c r="AA215" s="27" t="s">
        <v>71</v>
      </c>
      <c r="AB215" s="21">
        <v>1</v>
      </c>
      <c r="AC215" s="21">
        <v>-1</v>
      </c>
      <c r="AD215" s="21">
        <v>0</v>
      </c>
      <c r="AE215" s="21">
        <v>0</v>
      </c>
      <c r="AF215" s="27" t="s">
        <v>329</v>
      </c>
      <c r="AG215" s="27"/>
      <c r="AH215" s="27" t="s">
        <v>4731</v>
      </c>
      <c r="AI215" s="27" t="s">
        <v>4732</v>
      </c>
      <c r="AJ215" s="27" t="s">
        <v>4729</v>
      </c>
      <c r="AK215" s="27"/>
      <c r="AL215" s="27"/>
      <c r="AM215" s="27"/>
      <c r="AN215" s="27"/>
      <c r="AO215" s="27" t="s">
        <v>4733</v>
      </c>
    </row>
    <row r="216" spans="1:41" x14ac:dyDescent="0.25">
      <c r="A216" s="27" t="s">
        <v>50</v>
      </c>
      <c r="B216" s="27" t="s">
        <v>51</v>
      </c>
      <c r="C216" s="27" t="s">
        <v>4734</v>
      </c>
      <c r="D216" s="27" t="s">
        <v>53</v>
      </c>
      <c r="E216" s="27" t="s">
        <v>3403</v>
      </c>
      <c r="F216" s="27" t="s">
        <v>3403</v>
      </c>
      <c r="G216" s="27" t="s">
        <v>3615</v>
      </c>
      <c r="H216" s="27" t="s">
        <v>307</v>
      </c>
      <c r="I216" s="27" t="s">
        <v>3616</v>
      </c>
      <c r="J216" s="27"/>
      <c r="K216" s="27" t="s">
        <v>58</v>
      </c>
      <c r="L216" s="27" t="s">
        <v>418</v>
      </c>
      <c r="M216" s="27" t="s">
        <v>419</v>
      </c>
      <c r="N216" s="27" t="s">
        <v>61</v>
      </c>
      <c r="O216" s="27" t="s">
        <v>3617</v>
      </c>
      <c r="P216" s="27" t="s">
        <v>63</v>
      </c>
      <c r="Q216" s="27" t="s">
        <v>146</v>
      </c>
      <c r="R216" s="27" t="s">
        <v>147</v>
      </c>
      <c r="S216" s="27" t="s">
        <v>66</v>
      </c>
      <c r="T216" s="27" t="s">
        <v>67</v>
      </c>
      <c r="U216" s="27" t="s">
        <v>7</v>
      </c>
      <c r="V216" s="27" t="s">
        <v>1577</v>
      </c>
      <c r="W216" s="27" t="s">
        <v>1578</v>
      </c>
      <c r="X216" s="27" t="s">
        <v>187</v>
      </c>
      <c r="Y216" s="27" t="s">
        <v>188</v>
      </c>
      <c r="Z216" s="27" t="s">
        <v>189</v>
      </c>
      <c r="AA216" s="27" t="s">
        <v>71</v>
      </c>
      <c r="AB216" s="21">
        <v>2542410</v>
      </c>
      <c r="AC216" s="21">
        <v>-2542410</v>
      </c>
      <c r="AD216" s="21">
        <v>0</v>
      </c>
      <c r="AE216" s="21">
        <v>0</v>
      </c>
      <c r="AF216" s="27" t="s">
        <v>329</v>
      </c>
      <c r="AG216" s="27"/>
      <c r="AH216" s="27" t="s">
        <v>4735</v>
      </c>
      <c r="AI216" s="27" t="s">
        <v>4736</v>
      </c>
      <c r="AJ216" s="27" t="s">
        <v>4734</v>
      </c>
      <c r="AK216" s="27"/>
      <c r="AL216" s="27"/>
      <c r="AM216" s="27"/>
      <c r="AN216" s="27"/>
      <c r="AO216" s="27" t="s">
        <v>3623</v>
      </c>
    </row>
    <row r="217" spans="1:41" x14ac:dyDescent="0.25">
      <c r="A217" s="27" t="s">
        <v>50</v>
      </c>
      <c r="B217" s="27" t="s">
        <v>51</v>
      </c>
      <c r="C217" s="27" t="s">
        <v>4737</v>
      </c>
      <c r="D217" s="27" t="s">
        <v>53</v>
      </c>
      <c r="E217" s="27" t="s">
        <v>3403</v>
      </c>
      <c r="F217" s="27" t="s">
        <v>3403</v>
      </c>
      <c r="G217" s="27" t="s">
        <v>4738</v>
      </c>
      <c r="H217" s="27" t="s">
        <v>2702</v>
      </c>
      <c r="I217" s="27" t="s">
        <v>4739</v>
      </c>
      <c r="J217" s="27"/>
      <c r="K217" s="27" t="s">
        <v>58</v>
      </c>
      <c r="L217" s="27" t="s">
        <v>4740</v>
      </c>
      <c r="M217" s="27" t="s">
        <v>2712</v>
      </c>
      <c r="N217" s="27" t="s">
        <v>61</v>
      </c>
      <c r="O217" s="27" t="s">
        <v>4741</v>
      </c>
      <c r="P217" s="27" t="s">
        <v>99</v>
      </c>
      <c r="Q217" s="27" t="s">
        <v>4742</v>
      </c>
      <c r="R217" s="27" t="s">
        <v>2713</v>
      </c>
      <c r="S217" s="27" t="s">
        <v>66</v>
      </c>
      <c r="T217" s="27" t="s">
        <v>67</v>
      </c>
      <c r="U217" s="27" t="s">
        <v>7</v>
      </c>
      <c r="V217" s="27" t="s">
        <v>2714</v>
      </c>
      <c r="W217" s="27" t="s">
        <v>2715</v>
      </c>
      <c r="X217" s="27" t="s">
        <v>68</v>
      </c>
      <c r="Y217" s="27" t="s">
        <v>69</v>
      </c>
      <c r="Z217" s="27" t="s">
        <v>70</v>
      </c>
      <c r="AA217" s="27" t="s">
        <v>71</v>
      </c>
      <c r="AB217" s="21">
        <v>16767274</v>
      </c>
      <c r="AC217" s="21">
        <v>0</v>
      </c>
      <c r="AD217" s="21">
        <v>16767274</v>
      </c>
      <c r="AE217" s="21">
        <v>16767274</v>
      </c>
      <c r="AF217" s="27" t="s">
        <v>329</v>
      </c>
      <c r="AG217" s="27"/>
      <c r="AH217" s="27" t="s">
        <v>4743</v>
      </c>
      <c r="AI217" s="27" t="s">
        <v>4744</v>
      </c>
      <c r="AJ217" s="27" t="s">
        <v>4737</v>
      </c>
      <c r="AK217" s="27"/>
      <c r="AL217" s="27"/>
      <c r="AM217" s="27"/>
      <c r="AN217" s="27"/>
      <c r="AO217" s="27" t="s">
        <v>4745</v>
      </c>
    </row>
    <row r="218" spans="1:41" x14ac:dyDescent="0.25">
      <c r="A218" s="27" t="s">
        <v>50</v>
      </c>
      <c r="B218" s="27" t="s">
        <v>51</v>
      </c>
      <c r="C218" s="27" t="s">
        <v>4746</v>
      </c>
      <c r="D218" s="27" t="s">
        <v>53</v>
      </c>
      <c r="E218" s="27" t="s">
        <v>3403</v>
      </c>
      <c r="F218" s="27" t="s">
        <v>3403</v>
      </c>
      <c r="G218" s="27" t="s">
        <v>4738</v>
      </c>
      <c r="H218" s="27" t="s">
        <v>2702</v>
      </c>
      <c r="I218" s="27" t="s">
        <v>4739</v>
      </c>
      <c r="J218" s="27"/>
      <c r="K218" s="27" t="s">
        <v>58</v>
      </c>
      <c r="L218" s="27" t="s">
        <v>4747</v>
      </c>
      <c r="M218" s="27" t="s">
        <v>2723</v>
      </c>
      <c r="N218" s="27" t="s">
        <v>61</v>
      </c>
      <c r="O218" s="27" t="s">
        <v>4748</v>
      </c>
      <c r="P218" s="27" t="s">
        <v>99</v>
      </c>
      <c r="Q218" s="27" t="s">
        <v>146</v>
      </c>
      <c r="R218" s="27" t="s">
        <v>147</v>
      </c>
      <c r="S218" s="27" t="s">
        <v>66</v>
      </c>
      <c r="T218" s="27" t="s">
        <v>67</v>
      </c>
      <c r="U218" s="27" t="s">
        <v>7</v>
      </c>
      <c r="V218" s="27" t="s">
        <v>2724</v>
      </c>
      <c r="W218" s="27" t="s">
        <v>2725</v>
      </c>
      <c r="X218" s="27" t="s">
        <v>68</v>
      </c>
      <c r="Y218" s="27" t="s">
        <v>69</v>
      </c>
      <c r="Z218" s="27" t="s">
        <v>70</v>
      </c>
      <c r="AA218" s="27" t="s">
        <v>71</v>
      </c>
      <c r="AB218" s="21">
        <v>1172332054</v>
      </c>
      <c r="AC218" s="21">
        <v>0</v>
      </c>
      <c r="AD218" s="21">
        <v>1172332054</v>
      </c>
      <c r="AE218" s="21">
        <v>1172332054</v>
      </c>
      <c r="AF218" s="27" t="s">
        <v>329</v>
      </c>
      <c r="AG218" s="27"/>
      <c r="AH218" s="27" t="s">
        <v>4743</v>
      </c>
      <c r="AI218" s="27" t="s">
        <v>4744</v>
      </c>
      <c r="AJ218" s="27" t="s">
        <v>4746</v>
      </c>
      <c r="AK218" s="27"/>
      <c r="AL218" s="27"/>
      <c r="AM218" s="27"/>
      <c r="AN218" s="27"/>
      <c r="AO218" s="27" t="s">
        <v>4749</v>
      </c>
    </row>
    <row r="219" spans="1:41" x14ac:dyDescent="0.25">
      <c r="A219" s="27" t="s">
        <v>50</v>
      </c>
      <c r="B219" s="27" t="s">
        <v>51</v>
      </c>
      <c r="C219" s="27" t="s">
        <v>4750</v>
      </c>
      <c r="D219" s="27" t="s">
        <v>53</v>
      </c>
      <c r="E219" s="27" t="s">
        <v>3403</v>
      </c>
      <c r="F219" s="27" t="s">
        <v>3403</v>
      </c>
      <c r="G219" s="27" t="s">
        <v>4738</v>
      </c>
      <c r="H219" s="27" t="s">
        <v>2702</v>
      </c>
      <c r="I219" s="27" t="s">
        <v>4739</v>
      </c>
      <c r="J219" s="27"/>
      <c r="K219" s="27" t="s">
        <v>58</v>
      </c>
      <c r="L219" s="27" t="s">
        <v>4751</v>
      </c>
      <c r="M219" s="27" t="s">
        <v>2736</v>
      </c>
      <c r="N219" s="27" t="s">
        <v>61</v>
      </c>
      <c r="O219" s="27" t="s">
        <v>4752</v>
      </c>
      <c r="P219" s="27" t="s">
        <v>63</v>
      </c>
      <c r="Q219" s="27" t="s">
        <v>421</v>
      </c>
      <c r="R219" s="27" t="s">
        <v>422</v>
      </c>
      <c r="S219" s="27" t="s">
        <v>66</v>
      </c>
      <c r="T219" s="27" t="s">
        <v>67</v>
      </c>
      <c r="U219" s="27" t="s">
        <v>7</v>
      </c>
      <c r="V219" s="27" t="s">
        <v>2737</v>
      </c>
      <c r="W219" s="27" t="s">
        <v>2738</v>
      </c>
      <c r="X219" s="27" t="s">
        <v>68</v>
      </c>
      <c r="Y219" s="27" t="s">
        <v>69</v>
      </c>
      <c r="Z219" s="27" t="s">
        <v>70</v>
      </c>
      <c r="AA219" s="27" t="s">
        <v>71</v>
      </c>
      <c r="AB219" s="21">
        <v>772835929</v>
      </c>
      <c r="AC219" s="21">
        <v>0</v>
      </c>
      <c r="AD219" s="21">
        <v>772835929</v>
      </c>
      <c r="AE219" s="21">
        <v>772835929</v>
      </c>
      <c r="AF219" s="27" t="s">
        <v>329</v>
      </c>
      <c r="AG219" s="27"/>
      <c r="AH219" s="27" t="s">
        <v>4743</v>
      </c>
      <c r="AI219" s="27" t="s">
        <v>4744</v>
      </c>
      <c r="AJ219" s="27" t="s">
        <v>4750</v>
      </c>
      <c r="AK219" s="27"/>
      <c r="AL219" s="27"/>
      <c r="AM219" s="27"/>
      <c r="AN219" s="27"/>
      <c r="AO219" s="27" t="s">
        <v>4753</v>
      </c>
    </row>
    <row r="220" spans="1:41" x14ac:dyDescent="0.25">
      <c r="A220" s="27" t="s">
        <v>50</v>
      </c>
      <c r="B220" s="27" t="s">
        <v>51</v>
      </c>
      <c r="C220" s="27" t="s">
        <v>4754</v>
      </c>
      <c r="D220" s="27" t="s">
        <v>53</v>
      </c>
      <c r="E220" s="27" t="s">
        <v>3403</v>
      </c>
      <c r="F220" s="27" t="s">
        <v>3403</v>
      </c>
      <c r="G220" s="27" t="s">
        <v>4738</v>
      </c>
      <c r="H220" s="27" t="s">
        <v>2702</v>
      </c>
      <c r="I220" s="27" t="s">
        <v>4739</v>
      </c>
      <c r="J220" s="27"/>
      <c r="K220" s="27" t="s">
        <v>58</v>
      </c>
      <c r="L220" s="27" t="s">
        <v>4755</v>
      </c>
      <c r="M220" s="27" t="s">
        <v>2762</v>
      </c>
      <c r="N220" s="27" t="s">
        <v>61</v>
      </c>
      <c r="O220" s="27" t="s">
        <v>4756</v>
      </c>
      <c r="P220" s="27" t="s">
        <v>99</v>
      </c>
      <c r="Q220" s="27" t="s">
        <v>4742</v>
      </c>
      <c r="R220" s="27" t="s">
        <v>2713</v>
      </c>
      <c r="S220" s="27" t="s">
        <v>66</v>
      </c>
      <c r="T220" s="27" t="s">
        <v>67</v>
      </c>
      <c r="U220" s="27" t="s">
        <v>7</v>
      </c>
      <c r="V220" s="27" t="s">
        <v>2763</v>
      </c>
      <c r="W220" s="27" t="s">
        <v>2764</v>
      </c>
      <c r="X220" s="27" t="s">
        <v>68</v>
      </c>
      <c r="Y220" s="27" t="s">
        <v>69</v>
      </c>
      <c r="Z220" s="27" t="s">
        <v>70</v>
      </c>
      <c r="AA220" s="27" t="s">
        <v>71</v>
      </c>
      <c r="AB220" s="21">
        <v>66816070</v>
      </c>
      <c r="AC220" s="21">
        <v>0</v>
      </c>
      <c r="AD220" s="21">
        <v>66816070</v>
      </c>
      <c r="AE220" s="21">
        <v>66816070</v>
      </c>
      <c r="AF220" s="27" t="s">
        <v>329</v>
      </c>
      <c r="AG220" s="27"/>
      <c r="AH220" s="27" t="s">
        <v>4743</v>
      </c>
      <c r="AI220" s="27" t="s">
        <v>4744</v>
      </c>
      <c r="AJ220" s="27" t="s">
        <v>4754</v>
      </c>
      <c r="AK220" s="27"/>
      <c r="AL220" s="27"/>
      <c r="AM220" s="27"/>
      <c r="AN220" s="27"/>
      <c r="AO220" s="27" t="s">
        <v>4757</v>
      </c>
    </row>
    <row r="221" spans="1:41" x14ac:dyDescent="0.25">
      <c r="A221" s="27" t="s">
        <v>50</v>
      </c>
      <c r="B221" s="27" t="s">
        <v>51</v>
      </c>
      <c r="C221" s="27" t="s">
        <v>4758</v>
      </c>
      <c r="D221" s="27" t="s">
        <v>53</v>
      </c>
      <c r="E221" s="27" t="s">
        <v>3403</v>
      </c>
      <c r="F221" s="27" t="s">
        <v>3403</v>
      </c>
      <c r="G221" s="27" t="s">
        <v>4738</v>
      </c>
      <c r="H221" s="27" t="s">
        <v>2702</v>
      </c>
      <c r="I221" s="27" t="s">
        <v>4739</v>
      </c>
      <c r="J221" s="27"/>
      <c r="K221" s="27" t="s">
        <v>58</v>
      </c>
      <c r="L221" s="27" t="s">
        <v>4759</v>
      </c>
      <c r="M221" s="27" t="s">
        <v>2757</v>
      </c>
      <c r="N221" s="27" t="s">
        <v>61</v>
      </c>
      <c r="O221" s="27" t="s">
        <v>4760</v>
      </c>
      <c r="P221" s="27" t="s">
        <v>63</v>
      </c>
      <c r="Q221" s="27" t="s">
        <v>64</v>
      </c>
      <c r="R221" s="27" t="s">
        <v>65</v>
      </c>
      <c r="S221" s="27" t="s">
        <v>66</v>
      </c>
      <c r="T221" s="27" t="s">
        <v>67</v>
      </c>
      <c r="U221" s="27" t="s">
        <v>7</v>
      </c>
      <c r="V221" s="27" t="s">
        <v>2758</v>
      </c>
      <c r="W221" s="27" t="s">
        <v>2759</v>
      </c>
      <c r="X221" s="27" t="s">
        <v>68</v>
      </c>
      <c r="Y221" s="27" t="s">
        <v>69</v>
      </c>
      <c r="Z221" s="27" t="s">
        <v>70</v>
      </c>
      <c r="AA221" s="27" t="s">
        <v>71</v>
      </c>
      <c r="AB221" s="21">
        <v>361057100</v>
      </c>
      <c r="AC221" s="21">
        <v>0</v>
      </c>
      <c r="AD221" s="21">
        <v>361057100</v>
      </c>
      <c r="AE221" s="21">
        <v>361057100</v>
      </c>
      <c r="AF221" s="27" t="s">
        <v>329</v>
      </c>
      <c r="AG221" s="27"/>
      <c r="AH221" s="27" t="s">
        <v>4743</v>
      </c>
      <c r="AI221" s="27" t="s">
        <v>4744</v>
      </c>
      <c r="AJ221" s="27" t="s">
        <v>4758</v>
      </c>
      <c r="AK221" s="27"/>
      <c r="AL221" s="27"/>
      <c r="AM221" s="27"/>
      <c r="AN221" s="27"/>
      <c r="AO221" s="27" t="s">
        <v>4761</v>
      </c>
    </row>
    <row r="222" spans="1:41" x14ac:dyDescent="0.25">
      <c r="A222" s="27" t="s">
        <v>50</v>
      </c>
      <c r="B222" s="27" t="s">
        <v>51</v>
      </c>
      <c r="C222" s="27" t="s">
        <v>3402</v>
      </c>
      <c r="D222" s="27" t="s">
        <v>53</v>
      </c>
      <c r="E222" s="27" t="s">
        <v>3403</v>
      </c>
      <c r="F222" s="27" t="s">
        <v>3403</v>
      </c>
      <c r="G222" s="27" t="s">
        <v>3404</v>
      </c>
      <c r="H222" s="27" t="s">
        <v>93</v>
      </c>
      <c r="I222" s="27" t="s">
        <v>3405</v>
      </c>
      <c r="J222" s="27"/>
      <c r="K222" s="27" t="s">
        <v>58</v>
      </c>
      <c r="L222" s="27" t="s">
        <v>3406</v>
      </c>
      <c r="M222" s="27" t="s">
        <v>3407</v>
      </c>
      <c r="N222" s="27" t="s">
        <v>61</v>
      </c>
      <c r="O222" s="27"/>
      <c r="P222" s="27"/>
      <c r="Q222" s="27"/>
      <c r="R222" s="27"/>
      <c r="S222" s="27" t="s">
        <v>66</v>
      </c>
      <c r="T222" s="27" t="s">
        <v>67</v>
      </c>
      <c r="U222" s="27" t="s">
        <v>7</v>
      </c>
      <c r="V222" s="27" t="s">
        <v>4762</v>
      </c>
      <c r="W222" s="27" t="s">
        <v>4763</v>
      </c>
      <c r="X222" s="27" t="s">
        <v>68</v>
      </c>
      <c r="Y222" s="27" t="s">
        <v>69</v>
      </c>
      <c r="Z222" s="27" t="s">
        <v>70</v>
      </c>
      <c r="AA222" s="27" t="s">
        <v>71</v>
      </c>
      <c r="AB222" s="21">
        <v>2109843</v>
      </c>
      <c r="AC222" s="21">
        <v>-2109843</v>
      </c>
      <c r="AD222" s="21">
        <v>0</v>
      </c>
      <c r="AE222" s="21">
        <v>0</v>
      </c>
      <c r="AF222" s="27" t="s">
        <v>329</v>
      </c>
      <c r="AG222" s="27"/>
      <c r="AH222" s="27" t="s">
        <v>3410</v>
      </c>
      <c r="AI222" s="27" t="s">
        <v>3411</v>
      </c>
      <c r="AJ222" s="27" t="s">
        <v>3402</v>
      </c>
      <c r="AK222" s="27"/>
      <c r="AL222" s="27"/>
      <c r="AM222" s="27"/>
      <c r="AN222" s="27"/>
      <c r="AO222" s="27" t="s">
        <v>3405</v>
      </c>
    </row>
    <row r="223" spans="1:41" x14ac:dyDescent="0.25">
      <c r="A223" s="27" t="s">
        <v>50</v>
      </c>
      <c r="B223" s="27" t="s">
        <v>51</v>
      </c>
      <c r="C223" s="27" t="s">
        <v>3402</v>
      </c>
      <c r="D223" s="27" t="s">
        <v>53</v>
      </c>
      <c r="E223" s="27" t="s">
        <v>3403</v>
      </c>
      <c r="F223" s="27" t="s">
        <v>3403</v>
      </c>
      <c r="G223" s="27" t="s">
        <v>3404</v>
      </c>
      <c r="H223" s="27" t="s">
        <v>93</v>
      </c>
      <c r="I223" s="27" t="s">
        <v>3405</v>
      </c>
      <c r="J223" s="27"/>
      <c r="K223" s="27" t="s">
        <v>58</v>
      </c>
      <c r="L223" s="27" t="s">
        <v>3406</v>
      </c>
      <c r="M223" s="27" t="s">
        <v>3407</v>
      </c>
      <c r="N223" s="27" t="s">
        <v>61</v>
      </c>
      <c r="O223" s="27"/>
      <c r="P223" s="27"/>
      <c r="Q223" s="27"/>
      <c r="R223" s="27"/>
      <c r="S223" s="27" t="s">
        <v>66</v>
      </c>
      <c r="T223" s="27" t="s">
        <v>67</v>
      </c>
      <c r="U223" s="27" t="s">
        <v>7</v>
      </c>
      <c r="V223" s="27" t="s">
        <v>4764</v>
      </c>
      <c r="W223" s="27" t="s">
        <v>4765</v>
      </c>
      <c r="X223" s="27" t="s">
        <v>68</v>
      </c>
      <c r="Y223" s="27" t="s">
        <v>69</v>
      </c>
      <c r="Z223" s="27" t="s">
        <v>70</v>
      </c>
      <c r="AA223" s="27" t="s">
        <v>71</v>
      </c>
      <c r="AB223" s="21">
        <v>0</v>
      </c>
      <c r="AC223" s="21">
        <v>0</v>
      </c>
      <c r="AD223" s="21">
        <v>0</v>
      </c>
      <c r="AE223" s="21">
        <v>0</v>
      </c>
      <c r="AF223" s="27" t="s">
        <v>329</v>
      </c>
      <c r="AG223" s="27"/>
      <c r="AH223" s="27" t="s">
        <v>3410</v>
      </c>
      <c r="AI223" s="27" t="s">
        <v>3411</v>
      </c>
      <c r="AJ223" s="27" t="s">
        <v>3402</v>
      </c>
      <c r="AK223" s="27"/>
      <c r="AL223" s="27"/>
      <c r="AM223" s="27"/>
      <c r="AN223" s="27"/>
      <c r="AO223" s="27" t="s">
        <v>3405</v>
      </c>
    </row>
    <row r="224" spans="1:41" x14ac:dyDescent="0.25">
      <c r="A224" s="27" t="s">
        <v>50</v>
      </c>
      <c r="B224" s="27" t="s">
        <v>51</v>
      </c>
      <c r="C224" s="27" t="s">
        <v>4766</v>
      </c>
      <c r="D224" s="27" t="s">
        <v>53</v>
      </c>
      <c r="E224" s="27" t="s">
        <v>3403</v>
      </c>
      <c r="F224" s="27" t="s">
        <v>3403</v>
      </c>
      <c r="G224" s="27" t="s">
        <v>4767</v>
      </c>
      <c r="H224" s="27" t="s">
        <v>56</v>
      </c>
      <c r="I224" s="27" t="s">
        <v>4768</v>
      </c>
      <c r="J224" s="27"/>
      <c r="K224" s="27" t="s">
        <v>58</v>
      </c>
      <c r="L224" s="27" t="s">
        <v>4769</v>
      </c>
      <c r="M224" s="27" t="s">
        <v>4770</v>
      </c>
      <c r="N224" s="27" t="s">
        <v>61</v>
      </c>
      <c r="O224" s="27" t="s">
        <v>4771</v>
      </c>
      <c r="P224" s="27" t="s">
        <v>63</v>
      </c>
      <c r="Q224" s="27" t="s">
        <v>421</v>
      </c>
      <c r="R224" s="27" t="s">
        <v>422</v>
      </c>
      <c r="S224" s="27" t="s">
        <v>66</v>
      </c>
      <c r="T224" s="27" t="s">
        <v>67</v>
      </c>
      <c r="U224" s="27" t="s">
        <v>7</v>
      </c>
      <c r="V224" s="27" t="s">
        <v>1259</v>
      </c>
      <c r="W224" s="27" t="s">
        <v>1260</v>
      </c>
      <c r="X224" s="27" t="s">
        <v>68</v>
      </c>
      <c r="Y224" s="27" t="s">
        <v>69</v>
      </c>
      <c r="Z224" s="27" t="s">
        <v>70</v>
      </c>
      <c r="AA224" s="27" t="s">
        <v>71</v>
      </c>
      <c r="AB224" s="21">
        <v>53033466.950000003</v>
      </c>
      <c r="AC224" s="21">
        <v>0</v>
      </c>
      <c r="AD224" s="21">
        <v>53033466.950000003</v>
      </c>
      <c r="AE224" s="21">
        <v>0</v>
      </c>
      <c r="AF224" s="27" t="s">
        <v>85</v>
      </c>
      <c r="AG224" s="27"/>
      <c r="AH224" s="27" t="s">
        <v>4772</v>
      </c>
      <c r="AI224" s="27" t="s">
        <v>4773</v>
      </c>
      <c r="AJ224" s="27" t="s">
        <v>4766</v>
      </c>
      <c r="AK224" s="27" t="s">
        <v>4774</v>
      </c>
      <c r="AL224" s="27" t="s">
        <v>4775</v>
      </c>
      <c r="AM224" s="27" t="s">
        <v>4776</v>
      </c>
      <c r="AN224" s="27"/>
      <c r="AO224" s="27" t="s">
        <v>4777</v>
      </c>
    </row>
    <row r="225" spans="1:41" x14ac:dyDescent="0.25">
      <c r="A225" s="27" t="s">
        <v>50</v>
      </c>
      <c r="B225" s="27" t="s">
        <v>51</v>
      </c>
      <c r="C225" s="27" t="s">
        <v>4778</v>
      </c>
      <c r="D225" s="27" t="s">
        <v>53</v>
      </c>
      <c r="E225" s="27" t="s">
        <v>3403</v>
      </c>
      <c r="F225" s="27" t="s">
        <v>3403</v>
      </c>
      <c r="G225" s="27" t="s">
        <v>4779</v>
      </c>
      <c r="H225" s="27" t="s">
        <v>612</v>
      </c>
      <c r="I225" s="27" t="s">
        <v>4780</v>
      </c>
      <c r="J225" s="27"/>
      <c r="K225" s="27" t="s">
        <v>95</v>
      </c>
      <c r="L225" s="27" t="s">
        <v>4781</v>
      </c>
      <c r="M225" s="27" t="s">
        <v>4782</v>
      </c>
      <c r="N225" s="27" t="s">
        <v>61</v>
      </c>
      <c r="O225" s="27" t="s">
        <v>4783</v>
      </c>
      <c r="P225" s="27" t="s">
        <v>99</v>
      </c>
      <c r="Q225" s="27" t="s">
        <v>655</v>
      </c>
      <c r="R225" s="27" t="s">
        <v>656</v>
      </c>
      <c r="S225" s="27" t="s">
        <v>4784</v>
      </c>
      <c r="T225" s="27" t="s">
        <v>4785</v>
      </c>
      <c r="U225" s="27" t="s">
        <v>9</v>
      </c>
      <c r="V225" s="27" t="s">
        <v>723</v>
      </c>
      <c r="W225" s="27" t="s">
        <v>724</v>
      </c>
      <c r="X225" s="27" t="s">
        <v>68</v>
      </c>
      <c r="Y225" s="27" t="s">
        <v>69</v>
      </c>
      <c r="Z225" s="27" t="s">
        <v>70</v>
      </c>
      <c r="AA225" s="27" t="s">
        <v>71</v>
      </c>
      <c r="AB225" s="21">
        <v>831602</v>
      </c>
      <c r="AC225" s="21">
        <v>0</v>
      </c>
      <c r="AD225" s="21">
        <v>831602</v>
      </c>
      <c r="AE225" s="21">
        <v>831602</v>
      </c>
      <c r="AF225" s="27" t="s">
        <v>329</v>
      </c>
      <c r="AG225" s="27"/>
      <c r="AH225" s="27" t="s">
        <v>4786</v>
      </c>
      <c r="AI225" s="27" t="s">
        <v>4787</v>
      </c>
      <c r="AJ225" s="27" t="s">
        <v>4778</v>
      </c>
      <c r="AK225" s="27"/>
      <c r="AL225" s="27"/>
      <c r="AM225" s="27"/>
      <c r="AN225" s="27"/>
      <c r="AO225" s="27" t="s">
        <v>4788</v>
      </c>
    </row>
    <row r="226" spans="1:41" x14ac:dyDescent="0.25">
      <c r="A226" s="27" t="s">
        <v>50</v>
      </c>
      <c r="B226" s="27" t="s">
        <v>51</v>
      </c>
      <c r="C226" s="27" t="s">
        <v>4789</v>
      </c>
      <c r="D226" s="27" t="s">
        <v>53</v>
      </c>
      <c r="E226" s="27" t="s">
        <v>3470</v>
      </c>
      <c r="F226" s="27" t="s">
        <v>3470</v>
      </c>
      <c r="G226" s="27" t="s">
        <v>4066</v>
      </c>
      <c r="H226" s="27" t="s">
        <v>578</v>
      </c>
      <c r="I226" s="27" t="s">
        <v>4730</v>
      </c>
      <c r="J226" s="27"/>
      <c r="K226" s="27" t="s">
        <v>58</v>
      </c>
      <c r="L226" s="27" t="s">
        <v>4707</v>
      </c>
      <c r="M226" s="27" t="s">
        <v>3048</v>
      </c>
      <c r="N226" s="27" t="s">
        <v>61</v>
      </c>
      <c r="O226" s="27" t="s">
        <v>4708</v>
      </c>
      <c r="P226" s="27" t="s">
        <v>63</v>
      </c>
      <c r="Q226" s="27" t="s">
        <v>238</v>
      </c>
      <c r="R226" s="27" t="s">
        <v>239</v>
      </c>
      <c r="S226" s="27" t="s">
        <v>4784</v>
      </c>
      <c r="T226" s="27" t="s">
        <v>4785</v>
      </c>
      <c r="U226" s="27" t="s">
        <v>9</v>
      </c>
      <c r="V226" s="27" t="s">
        <v>723</v>
      </c>
      <c r="W226" s="27" t="s">
        <v>724</v>
      </c>
      <c r="X226" s="27" t="s">
        <v>68</v>
      </c>
      <c r="Y226" s="27" t="s">
        <v>69</v>
      </c>
      <c r="Z226" s="27" t="s">
        <v>70</v>
      </c>
      <c r="AA226" s="27" t="s">
        <v>71</v>
      </c>
      <c r="AB226" s="21">
        <v>2236224</v>
      </c>
      <c r="AC226" s="21">
        <v>-3</v>
      </c>
      <c r="AD226" s="21">
        <v>2236221</v>
      </c>
      <c r="AE226" s="21">
        <v>0</v>
      </c>
      <c r="AF226" s="27" t="s">
        <v>85</v>
      </c>
      <c r="AG226" s="27"/>
      <c r="AH226" s="27" t="s">
        <v>4790</v>
      </c>
      <c r="AI226" s="27" t="s">
        <v>4791</v>
      </c>
      <c r="AJ226" s="27" t="s">
        <v>4789</v>
      </c>
      <c r="AK226" s="27" t="s">
        <v>4792</v>
      </c>
      <c r="AL226" s="27" t="s">
        <v>3480</v>
      </c>
      <c r="AM226" s="27" t="s">
        <v>4793</v>
      </c>
      <c r="AN226" s="27"/>
      <c r="AO226" s="27" t="s">
        <v>4733</v>
      </c>
    </row>
    <row r="227" spans="1:41" x14ac:dyDescent="0.25">
      <c r="A227" s="27" t="s">
        <v>50</v>
      </c>
      <c r="B227" s="27" t="s">
        <v>51</v>
      </c>
      <c r="C227" s="27" t="s">
        <v>4794</v>
      </c>
      <c r="D227" s="27" t="s">
        <v>53</v>
      </c>
      <c r="E227" s="27" t="s">
        <v>3470</v>
      </c>
      <c r="F227" s="27" t="s">
        <v>3470</v>
      </c>
      <c r="G227" s="27" t="s">
        <v>4705</v>
      </c>
      <c r="H227" s="27" t="s">
        <v>578</v>
      </c>
      <c r="I227" s="27" t="s">
        <v>4706</v>
      </c>
      <c r="J227" s="27"/>
      <c r="K227" s="27" t="s">
        <v>58</v>
      </c>
      <c r="L227" s="27" t="s">
        <v>4707</v>
      </c>
      <c r="M227" s="27" t="s">
        <v>3048</v>
      </c>
      <c r="N227" s="27" t="s">
        <v>61</v>
      </c>
      <c r="O227" s="27" t="s">
        <v>4708</v>
      </c>
      <c r="P227" s="27" t="s">
        <v>63</v>
      </c>
      <c r="Q227" s="27" t="s">
        <v>238</v>
      </c>
      <c r="R227" s="27" t="s">
        <v>239</v>
      </c>
      <c r="S227" s="27" t="s">
        <v>4784</v>
      </c>
      <c r="T227" s="27" t="s">
        <v>4785</v>
      </c>
      <c r="U227" s="27" t="s">
        <v>9</v>
      </c>
      <c r="V227" s="27" t="s">
        <v>723</v>
      </c>
      <c r="W227" s="27" t="s">
        <v>724</v>
      </c>
      <c r="X227" s="27" t="s">
        <v>68</v>
      </c>
      <c r="Y227" s="27" t="s">
        <v>69</v>
      </c>
      <c r="Z227" s="27" t="s">
        <v>70</v>
      </c>
      <c r="AA227" s="27" t="s">
        <v>71</v>
      </c>
      <c r="AB227" s="21">
        <v>597450716</v>
      </c>
      <c r="AC227" s="21">
        <v>-100829229</v>
      </c>
      <c r="AD227" s="21">
        <v>496621487</v>
      </c>
      <c r="AE227" s="21">
        <v>0</v>
      </c>
      <c r="AF227" s="27" t="s">
        <v>85</v>
      </c>
      <c r="AG227" s="27"/>
      <c r="AH227" s="27" t="s">
        <v>4795</v>
      </c>
      <c r="AI227" s="27" t="s">
        <v>4796</v>
      </c>
      <c r="AJ227" s="27" t="s">
        <v>4794</v>
      </c>
      <c r="AK227" s="27" t="s">
        <v>4797</v>
      </c>
      <c r="AL227" s="27" t="s">
        <v>4798</v>
      </c>
      <c r="AM227" s="27" t="s">
        <v>4799</v>
      </c>
      <c r="AN227" s="27"/>
      <c r="AO227" s="27" t="s">
        <v>4714</v>
      </c>
    </row>
    <row r="228" spans="1:41" x14ac:dyDescent="0.25">
      <c r="A228" s="27" t="s">
        <v>50</v>
      </c>
      <c r="B228" s="27" t="s">
        <v>51</v>
      </c>
      <c r="C228" s="27" t="s">
        <v>4800</v>
      </c>
      <c r="D228" s="27" t="s">
        <v>53</v>
      </c>
      <c r="E228" s="27" t="s">
        <v>3470</v>
      </c>
      <c r="F228" s="27" t="s">
        <v>3470</v>
      </c>
      <c r="G228" s="27" t="s">
        <v>3823</v>
      </c>
      <c r="H228" s="27" t="s">
        <v>554</v>
      </c>
      <c r="I228" s="27" t="s">
        <v>4801</v>
      </c>
      <c r="J228" s="27"/>
      <c r="K228" s="27" t="s">
        <v>95</v>
      </c>
      <c r="L228" s="27" t="s">
        <v>4802</v>
      </c>
      <c r="M228" s="27" t="s">
        <v>4803</v>
      </c>
      <c r="N228" s="27" t="s">
        <v>61</v>
      </c>
      <c r="O228" s="27" t="s">
        <v>4804</v>
      </c>
      <c r="P228" s="27" t="s">
        <v>99</v>
      </c>
      <c r="Q228" s="27" t="s">
        <v>64</v>
      </c>
      <c r="R228" s="27" t="s">
        <v>65</v>
      </c>
      <c r="S228" s="27" t="s">
        <v>4784</v>
      </c>
      <c r="T228" s="27" t="s">
        <v>4785</v>
      </c>
      <c r="U228" s="27" t="s">
        <v>9</v>
      </c>
      <c r="V228" s="27" t="s">
        <v>723</v>
      </c>
      <c r="W228" s="27" t="s">
        <v>724</v>
      </c>
      <c r="X228" s="27" t="s">
        <v>68</v>
      </c>
      <c r="Y228" s="27" t="s">
        <v>69</v>
      </c>
      <c r="Z228" s="27" t="s">
        <v>70</v>
      </c>
      <c r="AA228" s="27" t="s">
        <v>71</v>
      </c>
      <c r="AB228" s="21">
        <v>460164</v>
      </c>
      <c r="AC228" s="21">
        <v>0</v>
      </c>
      <c r="AD228" s="21">
        <v>460164</v>
      </c>
      <c r="AE228" s="21">
        <v>0</v>
      </c>
      <c r="AF228" s="27" t="s">
        <v>85</v>
      </c>
      <c r="AG228" s="27"/>
      <c r="AH228" s="27" t="s">
        <v>4786</v>
      </c>
      <c r="AI228" s="27" t="s">
        <v>4787</v>
      </c>
      <c r="AJ228" s="27" t="s">
        <v>4800</v>
      </c>
      <c r="AK228" s="27" t="s">
        <v>4622</v>
      </c>
      <c r="AL228" s="27" t="s">
        <v>4805</v>
      </c>
      <c r="AM228" s="27" t="s">
        <v>4806</v>
      </c>
      <c r="AN228" s="27"/>
      <c r="AO228" s="27" t="s">
        <v>4807</v>
      </c>
    </row>
    <row r="229" spans="1:41" x14ac:dyDescent="0.25">
      <c r="A229" s="27" t="s">
        <v>50</v>
      </c>
      <c r="B229" s="27" t="s">
        <v>51</v>
      </c>
      <c r="C229" s="27" t="s">
        <v>4808</v>
      </c>
      <c r="D229" s="27" t="s">
        <v>53</v>
      </c>
      <c r="E229" s="27" t="s">
        <v>3470</v>
      </c>
      <c r="F229" s="27" t="s">
        <v>3470</v>
      </c>
      <c r="G229" s="27" t="s">
        <v>4809</v>
      </c>
      <c r="H229" s="27" t="s">
        <v>612</v>
      </c>
      <c r="I229" s="27" t="s">
        <v>4810</v>
      </c>
      <c r="J229" s="27"/>
      <c r="K229" s="27" t="s">
        <v>95</v>
      </c>
      <c r="L229" s="27" t="s">
        <v>4811</v>
      </c>
      <c r="M229" s="27" t="s">
        <v>4812</v>
      </c>
      <c r="N229" s="27" t="s">
        <v>61</v>
      </c>
      <c r="O229" s="27" t="s">
        <v>4813</v>
      </c>
      <c r="P229" s="27" t="s">
        <v>99</v>
      </c>
      <c r="Q229" s="27" t="s">
        <v>146</v>
      </c>
      <c r="R229" s="27" t="s">
        <v>147</v>
      </c>
      <c r="S229" s="27" t="s">
        <v>4784</v>
      </c>
      <c r="T229" s="27" t="s">
        <v>4785</v>
      </c>
      <c r="U229" s="27" t="s">
        <v>9</v>
      </c>
      <c r="V229" s="27" t="s">
        <v>723</v>
      </c>
      <c r="W229" s="27" t="s">
        <v>724</v>
      </c>
      <c r="X229" s="27" t="s">
        <v>68</v>
      </c>
      <c r="Y229" s="27" t="s">
        <v>69</v>
      </c>
      <c r="Z229" s="27" t="s">
        <v>70</v>
      </c>
      <c r="AA229" s="27" t="s">
        <v>71</v>
      </c>
      <c r="AB229" s="21">
        <v>871602</v>
      </c>
      <c r="AC229" s="21">
        <v>0</v>
      </c>
      <c r="AD229" s="21">
        <v>871602</v>
      </c>
      <c r="AE229" s="21">
        <v>0</v>
      </c>
      <c r="AF229" s="27" t="s">
        <v>85</v>
      </c>
      <c r="AG229" s="27"/>
      <c r="AH229" s="27" t="s">
        <v>4786</v>
      </c>
      <c r="AI229" s="27" t="s">
        <v>4787</v>
      </c>
      <c r="AJ229" s="27" t="s">
        <v>4808</v>
      </c>
      <c r="AK229" s="27" t="s">
        <v>3576</v>
      </c>
      <c r="AL229" s="27" t="s">
        <v>4814</v>
      </c>
      <c r="AM229" s="27" t="s">
        <v>4815</v>
      </c>
      <c r="AN229" s="27"/>
      <c r="AO229" s="27" t="s">
        <v>4816</v>
      </c>
    </row>
    <row r="230" spans="1:41" x14ac:dyDescent="0.25">
      <c r="A230" s="27" t="s">
        <v>50</v>
      </c>
      <c r="B230" s="27" t="s">
        <v>51</v>
      </c>
      <c r="C230" s="27" t="s">
        <v>4817</v>
      </c>
      <c r="D230" s="27" t="s">
        <v>53</v>
      </c>
      <c r="E230" s="27" t="s">
        <v>3470</v>
      </c>
      <c r="F230" s="27" t="s">
        <v>3470</v>
      </c>
      <c r="G230" s="27" t="s">
        <v>4818</v>
      </c>
      <c r="H230" s="27" t="s">
        <v>554</v>
      </c>
      <c r="I230" s="27" t="s">
        <v>4819</v>
      </c>
      <c r="J230" s="27"/>
      <c r="K230" s="27" t="s">
        <v>95</v>
      </c>
      <c r="L230" s="27" t="s">
        <v>4820</v>
      </c>
      <c r="M230" s="27" t="s">
        <v>4821</v>
      </c>
      <c r="N230" s="27" t="s">
        <v>61</v>
      </c>
      <c r="O230" s="27" t="s">
        <v>4822</v>
      </c>
      <c r="P230" s="27" t="s">
        <v>99</v>
      </c>
      <c r="Q230" s="27" t="s">
        <v>146</v>
      </c>
      <c r="R230" s="27" t="s">
        <v>147</v>
      </c>
      <c r="S230" s="27" t="s">
        <v>4784</v>
      </c>
      <c r="T230" s="27" t="s">
        <v>4785</v>
      </c>
      <c r="U230" s="27" t="s">
        <v>9</v>
      </c>
      <c r="V230" s="27" t="s">
        <v>723</v>
      </c>
      <c r="W230" s="27" t="s">
        <v>724</v>
      </c>
      <c r="X230" s="27" t="s">
        <v>68</v>
      </c>
      <c r="Y230" s="27" t="s">
        <v>69</v>
      </c>
      <c r="Z230" s="27" t="s">
        <v>70</v>
      </c>
      <c r="AA230" s="27" t="s">
        <v>71</v>
      </c>
      <c r="AB230" s="21">
        <v>77843</v>
      </c>
      <c r="AC230" s="21">
        <v>0</v>
      </c>
      <c r="AD230" s="21">
        <v>77843</v>
      </c>
      <c r="AE230" s="21">
        <v>0</v>
      </c>
      <c r="AF230" s="27" t="s">
        <v>85</v>
      </c>
      <c r="AG230" s="27"/>
      <c r="AH230" s="27" t="s">
        <v>4786</v>
      </c>
      <c r="AI230" s="27" t="s">
        <v>4787</v>
      </c>
      <c r="AJ230" s="27" t="s">
        <v>4817</v>
      </c>
      <c r="AK230" s="27" t="s">
        <v>4823</v>
      </c>
      <c r="AL230" s="27" t="s">
        <v>4824</v>
      </c>
      <c r="AM230" s="27" t="s">
        <v>4825</v>
      </c>
      <c r="AN230" s="27"/>
      <c r="AO230" s="27" t="s">
        <v>4826</v>
      </c>
    </row>
    <row r="231" spans="1:41" x14ac:dyDescent="0.25">
      <c r="A231" s="27" t="s">
        <v>50</v>
      </c>
      <c r="B231" s="27" t="s">
        <v>51</v>
      </c>
      <c r="C231" s="27" t="s">
        <v>4827</v>
      </c>
      <c r="D231" s="27" t="s">
        <v>53</v>
      </c>
      <c r="E231" s="27" t="s">
        <v>3470</v>
      </c>
      <c r="F231" s="27" t="s">
        <v>3470</v>
      </c>
      <c r="G231" s="27" t="s">
        <v>3455</v>
      </c>
      <c r="H231" s="27" t="s">
        <v>554</v>
      </c>
      <c r="I231" s="27" t="s">
        <v>4828</v>
      </c>
      <c r="J231" s="27"/>
      <c r="K231" s="27" t="s">
        <v>95</v>
      </c>
      <c r="L231" s="27" t="s">
        <v>4829</v>
      </c>
      <c r="M231" s="27" t="s">
        <v>4830</v>
      </c>
      <c r="N231" s="27" t="s">
        <v>61</v>
      </c>
      <c r="O231" s="27" t="s">
        <v>4831</v>
      </c>
      <c r="P231" s="27" t="s">
        <v>99</v>
      </c>
      <c r="Q231" s="27" t="s">
        <v>146</v>
      </c>
      <c r="R231" s="27" t="s">
        <v>147</v>
      </c>
      <c r="S231" s="27" t="s">
        <v>4784</v>
      </c>
      <c r="T231" s="27" t="s">
        <v>4785</v>
      </c>
      <c r="U231" s="27" t="s">
        <v>9</v>
      </c>
      <c r="V231" s="27" t="s">
        <v>723</v>
      </c>
      <c r="W231" s="27" t="s">
        <v>724</v>
      </c>
      <c r="X231" s="27" t="s">
        <v>68</v>
      </c>
      <c r="Y231" s="27" t="s">
        <v>69</v>
      </c>
      <c r="Z231" s="27" t="s">
        <v>70</v>
      </c>
      <c r="AA231" s="27" t="s">
        <v>71</v>
      </c>
      <c r="AB231" s="21">
        <v>268618</v>
      </c>
      <c r="AC231" s="21">
        <v>0</v>
      </c>
      <c r="AD231" s="21">
        <v>268618</v>
      </c>
      <c r="AE231" s="21">
        <v>0</v>
      </c>
      <c r="AF231" s="27" t="s">
        <v>85</v>
      </c>
      <c r="AG231" s="27"/>
      <c r="AH231" s="27" t="s">
        <v>4786</v>
      </c>
      <c r="AI231" s="27" t="s">
        <v>4787</v>
      </c>
      <c r="AJ231" s="27" t="s">
        <v>4827</v>
      </c>
      <c r="AK231" s="27" t="s">
        <v>4832</v>
      </c>
      <c r="AL231" s="27" t="s">
        <v>4833</v>
      </c>
      <c r="AM231" s="27" t="s">
        <v>4834</v>
      </c>
      <c r="AN231" s="27"/>
      <c r="AO231" s="27" t="s">
        <v>4835</v>
      </c>
    </row>
    <row r="232" spans="1:41" x14ac:dyDescent="0.25">
      <c r="A232" s="27" t="s">
        <v>50</v>
      </c>
      <c r="B232" s="27" t="s">
        <v>51</v>
      </c>
      <c r="C232" s="27" t="s">
        <v>4836</v>
      </c>
      <c r="D232" s="27" t="s">
        <v>53</v>
      </c>
      <c r="E232" s="27" t="s">
        <v>3470</v>
      </c>
      <c r="F232" s="27" t="s">
        <v>3470</v>
      </c>
      <c r="G232" s="27" t="s">
        <v>3471</v>
      </c>
      <c r="H232" s="27" t="s">
        <v>554</v>
      </c>
      <c r="I232" s="27" t="s">
        <v>4837</v>
      </c>
      <c r="J232" s="27"/>
      <c r="K232" s="27" t="s">
        <v>95</v>
      </c>
      <c r="L232" s="27" t="s">
        <v>4829</v>
      </c>
      <c r="M232" s="27" t="s">
        <v>4830</v>
      </c>
      <c r="N232" s="27" t="s">
        <v>61</v>
      </c>
      <c r="O232" s="27" t="s">
        <v>4831</v>
      </c>
      <c r="P232" s="27" t="s">
        <v>99</v>
      </c>
      <c r="Q232" s="27" t="s">
        <v>146</v>
      </c>
      <c r="R232" s="27" t="s">
        <v>147</v>
      </c>
      <c r="S232" s="27" t="s">
        <v>4784</v>
      </c>
      <c r="T232" s="27" t="s">
        <v>4785</v>
      </c>
      <c r="U232" s="27" t="s">
        <v>9</v>
      </c>
      <c r="V232" s="27" t="s">
        <v>723</v>
      </c>
      <c r="W232" s="27" t="s">
        <v>724</v>
      </c>
      <c r="X232" s="27" t="s">
        <v>68</v>
      </c>
      <c r="Y232" s="27" t="s">
        <v>69</v>
      </c>
      <c r="Z232" s="27" t="s">
        <v>70</v>
      </c>
      <c r="AA232" s="27" t="s">
        <v>71</v>
      </c>
      <c r="AB232" s="21">
        <v>148618</v>
      </c>
      <c r="AC232" s="21">
        <v>0</v>
      </c>
      <c r="AD232" s="21">
        <v>148618</v>
      </c>
      <c r="AE232" s="21">
        <v>0</v>
      </c>
      <c r="AF232" s="27" t="s">
        <v>85</v>
      </c>
      <c r="AG232" s="27"/>
      <c r="AH232" s="27" t="s">
        <v>4786</v>
      </c>
      <c r="AI232" s="27" t="s">
        <v>4787</v>
      </c>
      <c r="AJ232" s="27" t="s">
        <v>4836</v>
      </c>
      <c r="AK232" s="27" t="s">
        <v>4188</v>
      </c>
      <c r="AL232" s="27" t="s">
        <v>4838</v>
      </c>
      <c r="AM232" s="27" t="s">
        <v>4839</v>
      </c>
      <c r="AN232" s="27"/>
      <c r="AO232" s="27" t="s">
        <v>4840</v>
      </c>
    </row>
    <row r="233" spans="1:41" x14ac:dyDescent="0.25">
      <c r="A233" s="27" t="s">
        <v>50</v>
      </c>
      <c r="B233" s="27" t="s">
        <v>51</v>
      </c>
      <c r="C233" s="27" t="s">
        <v>4841</v>
      </c>
      <c r="D233" s="27" t="s">
        <v>53</v>
      </c>
      <c r="E233" s="27" t="s">
        <v>3470</v>
      </c>
      <c r="F233" s="27" t="s">
        <v>3470</v>
      </c>
      <c r="G233" s="27" t="s">
        <v>3654</v>
      </c>
      <c r="H233" s="27" t="s">
        <v>612</v>
      </c>
      <c r="I233" s="27" t="s">
        <v>4842</v>
      </c>
      <c r="J233" s="27"/>
      <c r="K233" s="27" t="s">
        <v>95</v>
      </c>
      <c r="L233" s="27" t="s">
        <v>4843</v>
      </c>
      <c r="M233" s="27" t="s">
        <v>4844</v>
      </c>
      <c r="N233" s="27" t="s">
        <v>61</v>
      </c>
      <c r="O233" s="27" t="s">
        <v>4845</v>
      </c>
      <c r="P233" s="27" t="s">
        <v>99</v>
      </c>
      <c r="Q233" s="27" t="s">
        <v>81</v>
      </c>
      <c r="R233" s="27" t="s">
        <v>82</v>
      </c>
      <c r="S233" s="27" t="s">
        <v>4784</v>
      </c>
      <c r="T233" s="27" t="s">
        <v>4785</v>
      </c>
      <c r="U233" s="27" t="s">
        <v>9</v>
      </c>
      <c r="V233" s="27" t="s">
        <v>723</v>
      </c>
      <c r="W233" s="27" t="s">
        <v>724</v>
      </c>
      <c r="X233" s="27" t="s">
        <v>68</v>
      </c>
      <c r="Y233" s="27" t="s">
        <v>69</v>
      </c>
      <c r="Z233" s="27" t="s">
        <v>70</v>
      </c>
      <c r="AA233" s="27" t="s">
        <v>71</v>
      </c>
      <c r="AB233" s="21">
        <v>489583</v>
      </c>
      <c r="AC233" s="21">
        <v>0</v>
      </c>
      <c r="AD233" s="21">
        <v>489583</v>
      </c>
      <c r="AE233" s="21">
        <v>0</v>
      </c>
      <c r="AF233" s="27" t="s">
        <v>85</v>
      </c>
      <c r="AG233" s="27"/>
      <c r="AH233" s="27" t="s">
        <v>4786</v>
      </c>
      <c r="AI233" s="27" t="s">
        <v>4787</v>
      </c>
      <c r="AJ233" s="27" t="s">
        <v>4841</v>
      </c>
      <c r="AK233" s="27" t="s">
        <v>4846</v>
      </c>
      <c r="AL233" s="27" t="s">
        <v>4832</v>
      </c>
      <c r="AM233" s="27" t="s">
        <v>4847</v>
      </c>
      <c r="AN233" s="27"/>
      <c r="AO233" s="27" t="s">
        <v>4848</v>
      </c>
    </row>
    <row r="234" spans="1:41" x14ac:dyDescent="0.25">
      <c r="A234" s="27" t="s">
        <v>50</v>
      </c>
      <c r="B234" s="27" t="s">
        <v>51</v>
      </c>
      <c r="C234" s="27" t="s">
        <v>4849</v>
      </c>
      <c r="D234" s="27" t="s">
        <v>53</v>
      </c>
      <c r="E234" s="27" t="s">
        <v>3470</v>
      </c>
      <c r="F234" s="27" t="s">
        <v>3470</v>
      </c>
      <c r="G234" s="27" t="s">
        <v>3557</v>
      </c>
      <c r="H234" s="27" t="s">
        <v>612</v>
      </c>
      <c r="I234" s="27" t="s">
        <v>4850</v>
      </c>
      <c r="J234" s="27"/>
      <c r="K234" s="27" t="s">
        <v>95</v>
      </c>
      <c r="L234" s="27" t="s">
        <v>4843</v>
      </c>
      <c r="M234" s="27" t="s">
        <v>4844</v>
      </c>
      <c r="N234" s="27" t="s">
        <v>61</v>
      </c>
      <c r="O234" s="27" t="s">
        <v>4845</v>
      </c>
      <c r="P234" s="27" t="s">
        <v>99</v>
      </c>
      <c r="Q234" s="27" t="s">
        <v>81</v>
      </c>
      <c r="R234" s="27" t="s">
        <v>82</v>
      </c>
      <c r="S234" s="27" t="s">
        <v>4784</v>
      </c>
      <c r="T234" s="27" t="s">
        <v>4785</v>
      </c>
      <c r="U234" s="27" t="s">
        <v>9</v>
      </c>
      <c r="V234" s="27" t="s">
        <v>723</v>
      </c>
      <c r="W234" s="27" t="s">
        <v>724</v>
      </c>
      <c r="X234" s="27" t="s">
        <v>68</v>
      </c>
      <c r="Y234" s="27" t="s">
        <v>69</v>
      </c>
      <c r="Z234" s="27" t="s">
        <v>70</v>
      </c>
      <c r="AA234" s="27" t="s">
        <v>71</v>
      </c>
      <c r="AB234" s="21">
        <v>369583</v>
      </c>
      <c r="AC234" s="21">
        <v>0</v>
      </c>
      <c r="AD234" s="21">
        <v>369583</v>
      </c>
      <c r="AE234" s="21">
        <v>0</v>
      </c>
      <c r="AF234" s="27" t="s">
        <v>85</v>
      </c>
      <c r="AG234" s="27"/>
      <c r="AH234" s="27" t="s">
        <v>4786</v>
      </c>
      <c r="AI234" s="27" t="s">
        <v>4787</v>
      </c>
      <c r="AJ234" s="27" t="s">
        <v>4849</v>
      </c>
      <c r="AK234" s="27" t="s">
        <v>3566</v>
      </c>
      <c r="AL234" s="27" t="s">
        <v>4851</v>
      </c>
      <c r="AM234" s="27" t="s">
        <v>4852</v>
      </c>
      <c r="AN234" s="27"/>
      <c r="AO234" s="27" t="s">
        <v>4853</v>
      </c>
    </row>
    <row r="235" spans="1:41" x14ac:dyDescent="0.25">
      <c r="A235" s="27" t="s">
        <v>50</v>
      </c>
      <c r="B235" s="27" t="s">
        <v>51</v>
      </c>
      <c r="C235" s="27" t="s">
        <v>4854</v>
      </c>
      <c r="D235" s="27" t="s">
        <v>53</v>
      </c>
      <c r="E235" s="27" t="s">
        <v>3470</v>
      </c>
      <c r="F235" s="27" t="s">
        <v>3470</v>
      </c>
      <c r="G235" s="27" t="s">
        <v>3557</v>
      </c>
      <c r="H235" s="27" t="s">
        <v>612</v>
      </c>
      <c r="I235" s="27" t="s">
        <v>4855</v>
      </c>
      <c r="J235" s="27"/>
      <c r="K235" s="27" t="s">
        <v>95</v>
      </c>
      <c r="L235" s="27" t="s">
        <v>4856</v>
      </c>
      <c r="M235" s="27" t="s">
        <v>4857</v>
      </c>
      <c r="N235" s="27" t="s">
        <v>61</v>
      </c>
      <c r="O235" s="27" t="s">
        <v>4858</v>
      </c>
      <c r="P235" s="27" t="s">
        <v>99</v>
      </c>
      <c r="Q235" s="27" t="s">
        <v>81</v>
      </c>
      <c r="R235" s="27" t="s">
        <v>82</v>
      </c>
      <c r="S235" s="27" t="s">
        <v>4784</v>
      </c>
      <c r="T235" s="27" t="s">
        <v>4785</v>
      </c>
      <c r="U235" s="27" t="s">
        <v>9</v>
      </c>
      <c r="V235" s="27" t="s">
        <v>723</v>
      </c>
      <c r="W235" s="27" t="s">
        <v>724</v>
      </c>
      <c r="X235" s="27" t="s">
        <v>68</v>
      </c>
      <c r="Y235" s="27" t="s">
        <v>69</v>
      </c>
      <c r="Z235" s="27" t="s">
        <v>70</v>
      </c>
      <c r="AA235" s="27" t="s">
        <v>71</v>
      </c>
      <c r="AB235" s="21">
        <v>148618</v>
      </c>
      <c r="AC235" s="21">
        <v>0</v>
      </c>
      <c r="AD235" s="21">
        <v>148618</v>
      </c>
      <c r="AE235" s="21">
        <v>0</v>
      </c>
      <c r="AF235" s="27" t="s">
        <v>85</v>
      </c>
      <c r="AG235" s="27"/>
      <c r="AH235" s="27" t="s">
        <v>4786</v>
      </c>
      <c r="AI235" s="27" t="s">
        <v>4787</v>
      </c>
      <c r="AJ235" s="27" t="s">
        <v>4854</v>
      </c>
      <c r="AK235" s="27" t="s">
        <v>4851</v>
      </c>
      <c r="AL235" s="27" t="s">
        <v>4859</v>
      </c>
      <c r="AM235" s="27" t="s">
        <v>4860</v>
      </c>
      <c r="AN235" s="27"/>
      <c r="AO235" s="27" t="s">
        <v>4861</v>
      </c>
    </row>
    <row r="236" spans="1:41" x14ac:dyDescent="0.25">
      <c r="A236" s="27" t="s">
        <v>50</v>
      </c>
      <c r="B236" s="27" t="s">
        <v>51</v>
      </c>
      <c r="C236" s="27" t="s">
        <v>3679</v>
      </c>
      <c r="D236" s="27" t="s">
        <v>53</v>
      </c>
      <c r="E236" s="27" t="s">
        <v>3403</v>
      </c>
      <c r="F236" s="27" t="s">
        <v>3403</v>
      </c>
      <c r="G236" s="27" t="s">
        <v>3615</v>
      </c>
      <c r="H236" s="27" t="s">
        <v>307</v>
      </c>
      <c r="I236" s="27" t="s">
        <v>3616</v>
      </c>
      <c r="J236" s="27"/>
      <c r="K236" s="27" t="s">
        <v>58</v>
      </c>
      <c r="L236" s="27" t="s">
        <v>418</v>
      </c>
      <c r="M236" s="27" t="s">
        <v>419</v>
      </c>
      <c r="N236" s="27" t="s">
        <v>61</v>
      </c>
      <c r="O236" s="27" t="s">
        <v>3617</v>
      </c>
      <c r="P236" s="27" t="s">
        <v>63</v>
      </c>
      <c r="Q236" s="27" t="s">
        <v>146</v>
      </c>
      <c r="R236" s="27" t="s">
        <v>147</v>
      </c>
      <c r="S236" s="27" t="s">
        <v>4784</v>
      </c>
      <c r="T236" s="27" t="s">
        <v>4785</v>
      </c>
      <c r="U236" s="27" t="s">
        <v>9</v>
      </c>
      <c r="V236" s="27" t="s">
        <v>723</v>
      </c>
      <c r="W236" s="27" t="s">
        <v>724</v>
      </c>
      <c r="X236" s="27" t="s">
        <v>68</v>
      </c>
      <c r="Y236" s="27" t="s">
        <v>69</v>
      </c>
      <c r="Z236" s="27" t="s">
        <v>70</v>
      </c>
      <c r="AA236" s="27" t="s">
        <v>71</v>
      </c>
      <c r="AB236" s="21">
        <v>23338135</v>
      </c>
      <c r="AC236" s="21">
        <v>-10684427</v>
      </c>
      <c r="AD236" s="21">
        <v>12653708</v>
      </c>
      <c r="AE236" s="21">
        <v>0</v>
      </c>
      <c r="AF236" s="27" t="s">
        <v>85</v>
      </c>
      <c r="AG236" s="27"/>
      <c r="AH236" s="27" t="s">
        <v>4862</v>
      </c>
      <c r="AI236" s="27" t="s">
        <v>4863</v>
      </c>
      <c r="AJ236" s="27" t="s">
        <v>3679</v>
      </c>
      <c r="AK236" s="27" t="s">
        <v>4864</v>
      </c>
      <c r="AL236" s="27" t="s">
        <v>4865</v>
      </c>
      <c r="AM236" s="27" t="s">
        <v>4866</v>
      </c>
      <c r="AN236" s="27"/>
      <c r="AO236" s="27" t="s">
        <v>3623</v>
      </c>
    </row>
    <row r="237" spans="1:41" x14ac:dyDescent="0.25">
      <c r="A237" s="27" t="s">
        <v>50</v>
      </c>
      <c r="B237" s="27" t="s">
        <v>51</v>
      </c>
      <c r="C237" s="27" t="s">
        <v>4867</v>
      </c>
      <c r="D237" s="27" t="s">
        <v>53</v>
      </c>
      <c r="E237" s="27" t="s">
        <v>3403</v>
      </c>
      <c r="F237" s="27" t="s">
        <v>3403</v>
      </c>
      <c r="G237" s="27" t="s">
        <v>4224</v>
      </c>
      <c r="H237" s="27" t="s">
        <v>554</v>
      </c>
      <c r="I237" s="27" t="s">
        <v>4868</v>
      </c>
      <c r="J237" s="27"/>
      <c r="K237" s="27" t="s">
        <v>95</v>
      </c>
      <c r="L237" s="27" t="s">
        <v>4869</v>
      </c>
      <c r="M237" s="27" t="s">
        <v>4870</v>
      </c>
      <c r="N237" s="27" t="s">
        <v>61</v>
      </c>
      <c r="O237" s="27" t="s">
        <v>4871</v>
      </c>
      <c r="P237" s="27" t="s">
        <v>99</v>
      </c>
      <c r="Q237" s="27" t="s">
        <v>146</v>
      </c>
      <c r="R237" s="27" t="s">
        <v>147</v>
      </c>
      <c r="S237" s="27" t="s">
        <v>4784</v>
      </c>
      <c r="T237" s="27" t="s">
        <v>4785</v>
      </c>
      <c r="U237" s="27" t="s">
        <v>9</v>
      </c>
      <c r="V237" s="27" t="s">
        <v>723</v>
      </c>
      <c r="W237" s="27" t="s">
        <v>724</v>
      </c>
      <c r="X237" s="27" t="s">
        <v>68</v>
      </c>
      <c r="Y237" s="27" t="s">
        <v>69</v>
      </c>
      <c r="Z237" s="27" t="s">
        <v>70</v>
      </c>
      <c r="AA237" s="27" t="s">
        <v>71</v>
      </c>
      <c r="AB237" s="21">
        <v>211934</v>
      </c>
      <c r="AC237" s="21">
        <v>0</v>
      </c>
      <c r="AD237" s="21">
        <v>211934</v>
      </c>
      <c r="AE237" s="21">
        <v>0</v>
      </c>
      <c r="AF237" s="27" t="s">
        <v>85</v>
      </c>
      <c r="AG237" s="27"/>
      <c r="AH237" s="27" t="s">
        <v>4786</v>
      </c>
      <c r="AI237" s="27" t="s">
        <v>4787</v>
      </c>
      <c r="AJ237" s="27" t="s">
        <v>4867</v>
      </c>
      <c r="AK237" s="27" t="s">
        <v>4872</v>
      </c>
      <c r="AL237" s="27" t="s">
        <v>4873</v>
      </c>
      <c r="AM237" s="27" t="s">
        <v>4874</v>
      </c>
      <c r="AN237" s="27"/>
      <c r="AO237" s="27" t="s">
        <v>4875</v>
      </c>
    </row>
    <row r="238" spans="1:41" x14ac:dyDescent="0.25">
      <c r="A238" s="27" t="s">
        <v>50</v>
      </c>
      <c r="B238" s="27" t="s">
        <v>51</v>
      </c>
      <c r="C238" s="27" t="s">
        <v>4876</v>
      </c>
      <c r="D238" s="27" t="s">
        <v>53</v>
      </c>
      <c r="E238" s="27" t="s">
        <v>3403</v>
      </c>
      <c r="F238" s="27" t="s">
        <v>3403</v>
      </c>
      <c r="G238" s="27" t="s">
        <v>4877</v>
      </c>
      <c r="H238" s="27" t="s">
        <v>612</v>
      </c>
      <c r="I238" s="27" t="s">
        <v>4744</v>
      </c>
      <c r="J238" s="27"/>
      <c r="K238" s="27" t="s">
        <v>95</v>
      </c>
      <c r="L238" s="27" t="s">
        <v>4869</v>
      </c>
      <c r="M238" s="27" t="s">
        <v>4870</v>
      </c>
      <c r="N238" s="27" t="s">
        <v>61</v>
      </c>
      <c r="O238" s="27" t="s">
        <v>4871</v>
      </c>
      <c r="P238" s="27" t="s">
        <v>99</v>
      </c>
      <c r="Q238" s="27" t="s">
        <v>146</v>
      </c>
      <c r="R238" s="27" t="s">
        <v>147</v>
      </c>
      <c r="S238" s="27" t="s">
        <v>4784</v>
      </c>
      <c r="T238" s="27" t="s">
        <v>4785</v>
      </c>
      <c r="U238" s="27" t="s">
        <v>9</v>
      </c>
      <c r="V238" s="27" t="s">
        <v>723</v>
      </c>
      <c r="W238" s="27" t="s">
        <v>724</v>
      </c>
      <c r="X238" s="27" t="s">
        <v>68</v>
      </c>
      <c r="Y238" s="27" t="s">
        <v>69</v>
      </c>
      <c r="Z238" s="27" t="s">
        <v>70</v>
      </c>
      <c r="AA238" s="27" t="s">
        <v>71</v>
      </c>
      <c r="AB238" s="21">
        <v>211934</v>
      </c>
      <c r="AC238" s="21">
        <v>0</v>
      </c>
      <c r="AD238" s="21">
        <v>211934</v>
      </c>
      <c r="AE238" s="21">
        <v>0</v>
      </c>
      <c r="AF238" s="27" t="s">
        <v>85</v>
      </c>
      <c r="AG238" s="27"/>
      <c r="AH238" s="27" t="s">
        <v>4786</v>
      </c>
      <c r="AI238" s="27" t="s">
        <v>4787</v>
      </c>
      <c r="AJ238" s="27" t="s">
        <v>4876</v>
      </c>
      <c r="AK238" s="27" t="s">
        <v>4878</v>
      </c>
      <c r="AL238" s="27" t="s">
        <v>4879</v>
      </c>
      <c r="AM238" s="27" t="s">
        <v>4880</v>
      </c>
      <c r="AN238" s="27"/>
      <c r="AO238" s="27" t="s">
        <v>4881</v>
      </c>
    </row>
    <row r="239" spans="1:41" x14ac:dyDescent="0.25">
      <c r="A239" s="27" t="s">
        <v>50</v>
      </c>
      <c r="B239" s="27" t="s">
        <v>51</v>
      </c>
      <c r="C239" s="27" t="s">
        <v>4882</v>
      </c>
      <c r="D239" s="27" t="s">
        <v>53</v>
      </c>
      <c r="E239" s="27" t="s">
        <v>3403</v>
      </c>
      <c r="F239" s="27" t="s">
        <v>3403</v>
      </c>
      <c r="G239" s="27" t="s">
        <v>3837</v>
      </c>
      <c r="H239" s="27" t="s">
        <v>554</v>
      </c>
      <c r="I239" s="27" t="s">
        <v>4883</v>
      </c>
      <c r="J239" s="27"/>
      <c r="K239" s="27" t="s">
        <v>95</v>
      </c>
      <c r="L239" s="27" t="s">
        <v>4869</v>
      </c>
      <c r="M239" s="27" t="s">
        <v>4870</v>
      </c>
      <c r="N239" s="27" t="s">
        <v>61</v>
      </c>
      <c r="O239" s="27" t="s">
        <v>4871</v>
      </c>
      <c r="P239" s="27" t="s">
        <v>99</v>
      </c>
      <c r="Q239" s="27" t="s">
        <v>146</v>
      </c>
      <c r="R239" s="27" t="s">
        <v>147</v>
      </c>
      <c r="S239" s="27" t="s">
        <v>4784</v>
      </c>
      <c r="T239" s="27" t="s">
        <v>4785</v>
      </c>
      <c r="U239" s="27" t="s">
        <v>9</v>
      </c>
      <c r="V239" s="27" t="s">
        <v>723</v>
      </c>
      <c r="W239" s="27" t="s">
        <v>724</v>
      </c>
      <c r="X239" s="27" t="s">
        <v>68</v>
      </c>
      <c r="Y239" s="27" t="s">
        <v>69</v>
      </c>
      <c r="Z239" s="27" t="s">
        <v>70</v>
      </c>
      <c r="AA239" s="27" t="s">
        <v>71</v>
      </c>
      <c r="AB239" s="21">
        <v>211934</v>
      </c>
      <c r="AC239" s="21">
        <v>0</v>
      </c>
      <c r="AD239" s="21">
        <v>211934</v>
      </c>
      <c r="AE239" s="21">
        <v>0</v>
      </c>
      <c r="AF239" s="27" t="s">
        <v>85</v>
      </c>
      <c r="AG239" s="27"/>
      <c r="AH239" s="27" t="s">
        <v>4786</v>
      </c>
      <c r="AI239" s="27" t="s">
        <v>4787</v>
      </c>
      <c r="AJ239" s="27" t="s">
        <v>4882</v>
      </c>
      <c r="AK239" s="27" t="s">
        <v>4884</v>
      </c>
      <c r="AL239" s="27" t="s">
        <v>4885</v>
      </c>
      <c r="AM239" s="27" t="s">
        <v>4886</v>
      </c>
      <c r="AN239" s="27"/>
      <c r="AO239" s="27" t="s">
        <v>4887</v>
      </c>
    </row>
    <row r="240" spans="1:41" x14ac:dyDescent="0.25">
      <c r="A240" s="27" t="s">
        <v>50</v>
      </c>
      <c r="B240" s="27" t="s">
        <v>51</v>
      </c>
      <c r="C240" s="27" t="s">
        <v>4888</v>
      </c>
      <c r="D240" s="27" t="s">
        <v>53</v>
      </c>
      <c r="E240" s="27" t="s">
        <v>3403</v>
      </c>
      <c r="F240" s="27" t="s">
        <v>3403</v>
      </c>
      <c r="G240" s="27" t="s">
        <v>3557</v>
      </c>
      <c r="H240" s="27" t="s">
        <v>612</v>
      </c>
      <c r="I240" s="27" t="s">
        <v>4889</v>
      </c>
      <c r="J240" s="27"/>
      <c r="K240" s="27" t="s">
        <v>95</v>
      </c>
      <c r="L240" s="27" t="s">
        <v>4890</v>
      </c>
      <c r="M240" s="27" t="s">
        <v>4891</v>
      </c>
      <c r="N240" s="27" t="s">
        <v>61</v>
      </c>
      <c r="O240" s="27" t="s">
        <v>4892</v>
      </c>
      <c r="P240" s="27" t="s">
        <v>99</v>
      </c>
      <c r="Q240" s="27" t="s">
        <v>146</v>
      </c>
      <c r="R240" s="27" t="s">
        <v>147</v>
      </c>
      <c r="S240" s="27" t="s">
        <v>4784</v>
      </c>
      <c r="T240" s="27" t="s">
        <v>4785</v>
      </c>
      <c r="U240" s="27" t="s">
        <v>9</v>
      </c>
      <c r="V240" s="27" t="s">
        <v>723</v>
      </c>
      <c r="W240" s="27" t="s">
        <v>724</v>
      </c>
      <c r="X240" s="27" t="s">
        <v>68</v>
      </c>
      <c r="Y240" s="27" t="s">
        <v>69</v>
      </c>
      <c r="Z240" s="27" t="s">
        <v>70</v>
      </c>
      <c r="AA240" s="27" t="s">
        <v>71</v>
      </c>
      <c r="AB240" s="21">
        <v>211934</v>
      </c>
      <c r="AC240" s="21">
        <v>0</v>
      </c>
      <c r="AD240" s="21">
        <v>211934</v>
      </c>
      <c r="AE240" s="21">
        <v>0</v>
      </c>
      <c r="AF240" s="27" t="s">
        <v>85</v>
      </c>
      <c r="AG240" s="27"/>
      <c r="AH240" s="27" t="s">
        <v>4786</v>
      </c>
      <c r="AI240" s="27" t="s">
        <v>4787</v>
      </c>
      <c r="AJ240" s="27" t="s">
        <v>4888</v>
      </c>
      <c r="AK240" s="27" t="s">
        <v>4893</v>
      </c>
      <c r="AL240" s="27" t="s">
        <v>4894</v>
      </c>
      <c r="AM240" s="27" t="s">
        <v>4895</v>
      </c>
      <c r="AN240" s="27"/>
      <c r="AO240" s="27" t="s">
        <v>4896</v>
      </c>
    </row>
    <row r="241" spans="1:41" x14ac:dyDescent="0.25">
      <c r="A241" s="27" t="s">
        <v>2276</v>
      </c>
      <c r="B241" s="27" t="s">
        <v>2277</v>
      </c>
      <c r="C241" s="27" t="s">
        <v>4897</v>
      </c>
      <c r="D241" s="27" t="s">
        <v>53</v>
      </c>
      <c r="E241" s="27" t="s">
        <v>4898</v>
      </c>
      <c r="F241" s="27" t="s">
        <v>4898</v>
      </c>
      <c r="G241" s="27" t="s">
        <v>3739</v>
      </c>
      <c r="H241" s="27" t="s">
        <v>209</v>
      </c>
      <c r="I241" s="27" t="s">
        <v>4899</v>
      </c>
      <c r="J241" s="27"/>
      <c r="K241" s="27" t="s">
        <v>58</v>
      </c>
      <c r="L241" s="27" t="s">
        <v>251</v>
      </c>
      <c r="M241" s="27" t="s">
        <v>252</v>
      </c>
      <c r="N241" s="27" t="s">
        <v>61</v>
      </c>
      <c r="O241" s="27" t="s">
        <v>253</v>
      </c>
      <c r="P241" s="27" t="s">
        <v>63</v>
      </c>
      <c r="Q241" s="27" t="s">
        <v>81</v>
      </c>
      <c r="R241" s="27" t="s">
        <v>82</v>
      </c>
      <c r="S241" s="27" t="s">
        <v>4900</v>
      </c>
      <c r="T241" s="27" t="s">
        <v>4901</v>
      </c>
      <c r="U241" s="27" t="s">
        <v>9</v>
      </c>
      <c r="V241" s="27" t="s">
        <v>2367</v>
      </c>
      <c r="W241" s="27" t="s">
        <v>2368</v>
      </c>
      <c r="X241" s="27" t="s">
        <v>187</v>
      </c>
      <c r="Y241" s="27" t="s">
        <v>188</v>
      </c>
      <c r="Z241" s="27" t="s">
        <v>189</v>
      </c>
      <c r="AA241" s="27" t="s">
        <v>71</v>
      </c>
      <c r="AB241" s="21">
        <v>12000000</v>
      </c>
      <c r="AC241" s="21">
        <v>0</v>
      </c>
      <c r="AD241" s="21">
        <v>12000000</v>
      </c>
      <c r="AE241" s="21">
        <v>0</v>
      </c>
      <c r="AF241" s="27" t="s">
        <v>85</v>
      </c>
      <c r="AG241" s="27"/>
      <c r="AH241" s="27" t="s">
        <v>4902</v>
      </c>
      <c r="AI241" s="27" t="s">
        <v>4903</v>
      </c>
      <c r="AJ241" s="27" t="s">
        <v>4897</v>
      </c>
      <c r="AK241" s="27" t="s">
        <v>4832</v>
      </c>
      <c r="AL241" s="27" t="s">
        <v>4832</v>
      </c>
      <c r="AM241" s="27" t="s">
        <v>4904</v>
      </c>
      <c r="AN241" s="27"/>
      <c r="AO241" s="27" t="s">
        <v>4905</v>
      </c>
    </row>
    <row r="242" spans="1:41" x14ac:dyDescent="0.25">
      <c r="A242" s="27" t="s">
        <v>2276</v>
      </c>
      <c r="B242" s="27" t="s">
        <v>2277</v>
      </c>
      <c r="C242" s="27" t="s">
        <v>4906</v>
      </c>
      <c r="D242" s="27" t="s">
        <v>53</v>
      </c>
      <c r="E242" s="27" t="s">
        <v>3403</v>
      </c>
      <c r="F242" s="27" t="s">
        <v>3403</v>
      </c>
      <c r="G242" s="27" t="s">
        <v>4907</v>
      </c>
      <c r="H242" s="27" t="s">
        <v>3261</v>
      </c>
      <c r="I242" s="27" t="s">
        <v>4908</v>
      </c>
      <c r="J242" s="27"/>
      <c r="K242" s="27" t="s">
        <v>58</v>
      </c>
      <c r="L242" s="27" t="s">
        <v>4909</v>
      </c>
      <c r="M242" s="27" t="s">
        <v>4910</v>
      </c>
      <c r="N242" s="27" t="s">
        <v>61</v>
      </c>
      <c r="O242" s="27" t="s">
        <v>4911</v>
      </c>
      <c r="P242" s="27" t="s">
        <v>63</v>
      </c>
      <c r="Q242" s="27" t="s">
        <v>146</v>
      </c>
      <c r="R242" s="27" t="s">
        <v>147</v>
      </c>
      <c r="S242" s="27" t="s">
        <v>4900</v>
      </c>
      <c r="T242" s="27" t="s">
        <v>4901</v>
      </c>
      <c r="U242" s="27" t="s">
        <v>9</v>
      </c>
      <c r="V242" s="27" t="s">
        <v>4912</v>
      </c>
      <c r="W242" s="27" t="s">
        <v>4913</v>
      </c>
      <c r="X242" s="27" t="s">
        <v>187</v>
      </c>
      <c r="Y242" s="27" t="s">
        <v>188</v>
      </c>
      <c r="Z242" s="27" t="s">
        <v>189</v>
      </c>
      <c r="AA242" s="27" t="s">
        <v>71</v>
      </c>
      <c r="AB242" s="21">
        <v>95715033.599999994</v>
      </c>
      <c r="AC242" s="21">
        <v>0</v>
      </c>
      <c r="AD242" s="21">
        <v>95715033.599999994</v>
      </c>
      <c r="AE242" s="21">
        <v>5248455</v>
      </c>
      <c r="AF242" s="27" t="s">
        <v>85</v>
      </c>
      <c r="AG242" s="27"/>
      <c r="AH242" s="27" t="s">
        <v>4914</v>
      </c>
      <c r="AI242" s="27" t="s">
        <v>4915</v>
      </c>
      <c r="AJ242" s="27" t="s">
        <v>4906</v>
      </c>
      <c r="AK242" s="27" t="s">
        <v>4916</v>
      </c>
      <c r="AL242" s="27" t="s">
        <v>4452</v>
      </c>
      <c r="AM242" s="27"/>
      <c r="AN242" s="27"/>
      <c r="AO242" s="27" t="s">
        <v>4917</v>
      </c>
    </row>
    <row r="243" spans="1:41" x14ac:dyDescent="0.25">
      <c r="A243" s="27" t="s">
        <v>2276</v>
      </c>
      <c r="B243" s="27" t="s">
        <v>2277</v>
      </c>
      <c r="C243" s="27" t="s">
        <v>4918</v>
      </c>
      <c r="D243" s="27" t="s">
        <v>53</v>
      </c>
      <c r="E243" s="27" t="s">
        <v>3403</v>
      </c>
      <c r="F243" s="27" t="s">
        <v>3403</v>
      </c>
      <c r="G243" s="27" t="s">
        <v>4919</v>
      </c>
      <c r="H243" s="27" t="s">
        <v>3261</v>
      </c>
      <c r="I243" s="27" t="s">
        <v>4908</v>
      </c>
      <c r="J243" s="27"/>
      <c r="K243" s="27" t="s">
        <v>58</v>
      </c>
      <c r="L243" s="27" t="s">
        <v>4909</v>
      </c>
      <c r="M243" s="27" t="s">
        <v>4910</v>
      </c>
      <c r="N243" s="27" t="s">
        <v>61</v>
      </c>
      <c r="O243" s="27" t="s">
        <v>4911</v>
      </c>
      <c r="P243" s="27" t="s">
        <v>63</v>
      </c>
      <c r="Q243" s="27" t="s">
        <v>146</v>
      </c>
      <c r="R243" s="27" t="s">
        <v>147</v>
      </c>
      <c r="S243" s="27" t="s">
        <v>4900</v>
      </c>
      <c r="T243" s="27" t="s">
        <v>4901</v>
      </c>
      <c r="U243" s="27" t="s">
        <v>9</v>
      </c>
      <c r="V243" s="27" t="s">
        <v>2295</v>
      </c>
      <c r="W243" s="27" t="s">
        <v>2296</v>
      </c>
      <c r="X243" s="27" t="s">
        <v>187</v>
      </c>
      <c r="Y243" s="27" t="s">
        <v>188</v>
      </c>
      <c r="Z243" s="27" t="s">
        <v>189</v>
      </c>
      <c r="AA243" s="27" t="s">
        <v>71</v>
      </c>
      <c r="AB243" s="21">
        <v>25000000</v>
      </c>
      <c r="AC243" s="21">
        <v>0</v>
      </c>
      <c r="AD243" s="21">
        <v>25000000</v>
      </c>
      <c r="AE243" s="21">
        <v>0</v>
      </c>
      <c r="AF243" s="27" t="s">
        <v>85</v>
      </c>
      <c r="AG243" s="27"/>
      <c r="AH243" s="27" t="s">
        <v>4920</v>
      </c>
      <c r="AI243" s="27" t="s">
        <v>4921</v>
      </c>
      <c r="AJ243" s="27" t="s">
        <v>4918</v>
      </c>
      <c r="AK243" s="27" t="s">
        <v>4922</v>
      </c>
      <c r="AL243" s="27" t="s">
        <v>4181</v>
      </c>
      <c r="AM243" s="27"/>
      <c r="AN243" s="27"/>
      <c r="AO243" s="27" t="s">
        <v>4923</v>
      </c>
    </row>
    <row r="244" spans="1:41" x14ac:dyDescent="0.25">
      <c r="A244" s="27" t="s">
        <v>2276</v>
      </c>
      <c r="B244" s="27" t="s">
        <v>2277</v>
      </c>
      <c r="C244" s="27" t="s">
        <v>4924</v>
      </c>
      <c r="D244" s="27" t="s">
        <v>53</v>
      </c>
      <c r="E244" s="27" t="s">
        <v>3470</v>
      </c>
      <c r="F244" s="27" t="s">
        <v>3470</v>
      </c>
      <c r="G244" s="27" t="s">
        <v>4925</v>
      </c>
      <c r="H244" s="27" t="s">
        <v>175</v>
      </c>
      <c r="I244" s="27" t="s">
        <v>4926</v>
      </c>
      <c r="J244" s="27"/>
      <c r="K244" s="27" t="s">
        <v>58</v>
      </c>
      <c r="L244" s="27" t="s">
        <v>4927</v>
      </c>
      <c r="M244" s="27" t="s">
        <v>4928</v>
      </c>
      <c r="N244" s="27" t="s">
        <v>61</v>
      </c>
      <c r="O244" s="27" t="s">
        <v>4929</v>
      </c>
      <c r="P244" s="27" t="s">
        <v>63</v>
      </c>
      <c r="Q244" s="27" t="s">
        <v>146</v>
      </c>
      <c r="R244" s="27" t="s">
        <v>147</v>
      </c>
      <c r="S244" s="27" t="s">
        <v>4900</v>
      </c>
      <c r="T244" s="27" t="s">
        <v>4901</v>
      </c>
      <c r="U244" s="27" t="s">
        <v>9</v>
      </c>
      <c r="V244" s="27" t="s">
        <v>2301</v>
      </c>
      <c r="W244" s="27" t="s">
        <v>2302</v>
      </c>
      <c r="X244" s="27" t="s">
        <v>187</v>
      </c>
      <c r="Y244" s="27" t="s">
        <v>188</v>
      </c>
      <c r="Z244" s="27" t="s">
        <v>189</v>
      </c>
      <c r="AA244" s="27" t="s">
        <v>71</v>
      </c>
      <c r="AB244" s="21">
        <v>109083324</v>
      </c>
      <c r="AC244" s="21">
        <v>0</v>
      </c>
      <c r="AD244" s="21">
        <v>109083324</v>
      </c>
      <c r="AE244" s="21">
        <v>0</v>
      </c>
      <c r="AF244" s="27" t="s">
        <v>85</v>
      </c>
      <c r="AG244" s="27"/>
      <c r="AH244" s="27" t="s">
        <v>4930</v>
      </c>
      <c r="AI244" s="27" t="s">
        <v>4931</v>
      </c>
      <c r="AJ244" s="27" t="s">
        <v>4924</v>
      </c>
      <c r="AK244" s="27" t="s">
        <v>4932</v>
      </c>
      <c r="AL244" s="27" t="s">
        <v>4932</v>
      </c>
      <c r="AM244" s="27" t="s">
        <v>4933</v>
      </c>
      <c r="AN244" s="27"/>
      <c r="AO244" s="27" t="s">
        <v>4934</v>
      </c>
    </row>
    <row r="245" spans="1:41" x14ac:dyDescent="0.25">
      <c r="A245" s="27" t="s">
        <v>2276</v>
      </c>
      <c r="B245" s="27" t="s">
        <v>2277</v>
      </c>
      <c r="C245" s="27" t="s">
        <v>4935</v>
      </c>
      <c r="D245" s="27" t="s">
        <v>53</v>
      </c>
      <c r="E245" s="27" t="s">
        <v>3470</v>
      </c>
      <c r="F245" s="27" t="s">
        <v>3470</v>
      </c>
      <c r="G245" s="27" t="s">
        <v>4767</v>
      </c>
      <c r="H245" s="27" t="s">
        <v>394</v>
      </c>
      <c r="I245" s="27" t="s">
        <v>4936</v>
      </c>
      <c r="J245" s="27"/>
      <c r="K245" s="27" t="s">
        <v>58</v>
      </c>
      <c r="L245" s="27" t="s">
        <v>2292</v>
      </c>
      <c r="M245" s="27" t="s">
        <v>2293</v>
      </c>
      <c r="N245" s="27" t="s">
        <v>61</v>
      </c>
      <c r="O245" s="27" t="s">
        <v>2294</v>
      </c>
      <c r="P245" s="27" t="s">
        <v>99</v>
      </c>
      <c r="Q245" s="27" t="s">
        <v>64</v>
      </c>
      <c r="R245" s="27" t="s">
        <v>65</v>
      </c>
      <c r="S245" s="27" t="s">
        <v>4900</v>
      </c>
      <c r="T245" s="27" t="s">
        <v>4901</v>
      </c>
      <c r="U245" s="27" t="s">
        <v>9</v>
      </c>
      <c r="V245" s="27" t="s">
        <v>2285</v>
      </c>
      <c r="W245" s="27" t="s">
        <v>2286</v>
      </c>
      <c r="X245" s="27" t="s">
        <v>314</v>
      </c>
      <c r="Y245" s="27" t="s">
        <v>315</v>
      </c>
      <c r="Z245" s="27" t="s">
        <v>70</v>
      </c>
      <c r="AA245" s="27" t="s">
        <v>71</v>
      </c>
      <c r="AB245" s="21">
        <v>3025839569.5500002</v>
      </c>
      <c r="AC245" s="21">
        <v>0</v>
      </c>
      <c r="AD245" s="21">
        <v>3025839569.5500002</v>
      </c>
      <c r="AE245" s="21">
        <v>0</v>
      </c>
      <c r="AF245" s="27" t="s">
        <v>85</v>
      </c>
      <c r="AG245" s="27"/>
      <c r="AH245" s="27" t="s">
        <v>4937</v>
      </c>
      <c r="AI245" s="27" t="s">
        <v>4938</v>
      </c>
      <c r="AJ245" s="27" t="s">
        <v>4935</v>
      </c>
      <c r="AK245" s="27" t="s">
        <v>4939</v>
      </c>
      <c r="AL245" s="27" t="s">
        <v>3481</v>
      </c>
      <c r="AM245" s="27" t="s">
        <v>4940</v>
      </c>
      <c r="AN245" s="27"/>
      <c r="AO245" s="27" t="s">
        <v>4941</v>
      </c>
    </row>
    <row r="246" spans="1:41" x14ac:dyDescent="0.25">
      <c r="A246" s="27" t="s">
        <v>2276</v>
      </c>
      <c r="B246" s="27" t="s">
        <v>2277</v>
      </c>
      <c r="C246" s="27" t="s">
        <v>4924</v>
      </c>
      <c r="D246" s="27" t="s">
        <v>53</v>
      </c>
      <c r="E246" s="27" t="s">
        <v>3470</v>
      </c>
      <c r="F246" s="27" t="s">
        <v>3470</v>
      </c>
      <c r="G246" s="27" t="s">
        <v>4925</v>
      </c>
      <c r="H246" s="27" t="s">
        <v>175</v>
      </c>
      <c r="I246" s="27" t="s">
        <v>4926</v>
      </c>
      <c r="J246" s="27"/>
      <c r="K246" s="27" t="s">
        <v>58</v>
      </c>
      <c r="L246" s="27" t="s">
        <v>4927</v>
      </c>
      <c r="M246" s="27" t="s">
        <v>4928</v>
      </c>
      <c r="N246" s="27" t="s">
        <v>61</v>
      </c>
      <c r="O246" s="27" t="s">
        <v>4929</v>
      </c>
      <c r="P246" s="27" t="s">
        <v>63</v>
      </c>
      <c r="Q246" s="27" t="s">
        <v>146</v>
      </c>
      <c r="R246" s="27" t="s">
        <v>147</v>
      </c>
      <c r="S246" s="27" t="s">
        <v>4900</v>
      </c>
      <c r="T246" s="27" t="s">
        <v>4901</v>
      </c>
      <c r="U246" s="27" t="s">
        <v>9</v>
      </c>
      <c r="V246" s="27" t="s">
        <v>2285</v>
      </c>
      <c r="W246" s="27" t="s">
        <v>2286</v>
      </c>
      <c r="X246" s="27" t="s">
        <v>187</v>
      </c>
      <c r="Y246" s="27" t="s">
        <v>188</v>
      </c>
      <c r="Z246" s="27" t="s">
        <v>189</v>
      </c>
      <c r="AA246" s="27" t="s">
        <v>71</v>
      </c>
      <c r="AB246" s="21">
        <v>136653274</v>
      </c>
      <c r="AC246" s="21">
        <v>0</v>
      </c>
      <c r="AD246" s="21">
        <v>136653274</v>
      </c>
      <c r="AE246" s="21">
        <v>0</v>
      </c>
      <c r="AF246" s="27" t="s">
        <v>85</v>
      </c>
      <c r="AG246" s="27"/>
      <c r="AH246" s="27" t="s">
        <v>4930</v>
      </c>
      <c r="AI246" s="27" t="s">
        <v>4931</v>
      </c>
      <c r="AJ246" s="27" t="s">
        <v>4924</v>
      </c>
      <c r="AK246" s="27" t="s">
        <v>4932</v>
      </c>
      <c r="AL246" s="27" t="s">
        <v>4932</v>
      </c>
      <c r="AM246" s="27" t="s">
        <v>4933</v>
      </c>
      <c r="AN246" s="27"/>
      <c r="AO246" s="27" t="s">
        <v>4934</v>
      </c>
    </row>
    <row r="247" spans="1:41" x14ac:dyDescent="0.25">
      <c r="A247" s="27" t="s">
        <v>2276</v>
      </c>
      <c r="B247" s="27" t="s">
        <v>2277</v>
      </c>
      <c r="C247" s="27" t="s">
        <v>4930</v>
      </c>
      <c r="D247" s="27" t="s">
        <v>53</v>
      </c>
      <c r="E247" s="27" t="s">
        <v>3403</v>
      </c>
      <c r="F247" s="27" t="s">
        <v>3403</v>
      </c>
      <c r="G247" s="27" t="s">
        <v>3615</v>
      </c>
      <c r="H247" s="27" t="s">
        <v>307</v>
      </c>
      <c r="I247" s="27" t="s">
        <v>3616</v>
      </c>
      <c r="J247" s="27"/>
      <c r="K247" s="27" t="s">
        <v>58</v>
      </c>
      <c r="L247" s="27" t="s">
        <v>418</v>
      </c>
      <c r="M247" s="27" t="s">
        <v>419</v>
      </c>
      <c r="N247" s="27" t="s">
        <v>61</v>
      </c>
      <c r="O247" s="27" t="s">
        <v>3617</v>
      </c>
      <c r="P247" s="27" t="s">
        <v>63</v>
      </c>
      <c r="Q247" s="27" t="s">
        <v>146</v>
      </c>
      <c r="R247" s="27" t="s">
        <v>147</v>
      </c>
      <c r="S247" s="27" t="s">
        <v>4900</v>
      </c>
      <c r="T247" s="27" t="s">
        <v>4901</v>
      </c>
      <c r="U247" s="27" t="s">
        <v>9</v>
      </c>
      <c r="V247" s="27" t="s">
        <v>2285</v>
      </c>
      <c r="W247" s="27" t="s">
        <v>2286</v>
      </c>
      <c r="X247" s="27" t="s">
        <v>187</v>
      </c>
      <c r="Y247" s="27" t="s">
        <v>188</v>
      </c>
      <c r="Z247" s="27" t="s">
        <v>189</v>
      </c>
      <c r="AA247" s="27" t="s">
        <v>71</v>
      </c>
      <c r="AB247" s="21">
        <v>5744250</v>
      </c>
      <c r="AC247" s="21">
        <v>-5744250</v>
      </c>
      <c r="AD247" s="21">
        <v>0</v>
      </c>
      <c r="AE247" s="21">
        <v>0</v>
      </c>
      <c r="AF247" s="27" t="s">
        <v>329</v>
      </c>
      <c r="AG247" s="27"/>
      <c r="AH247" s="27" t="s">
        <v>4921</v>
      </c>
      <c r="AI247" s="27" t="s">
        <v>4942</v>
      </c>
      <c r="AJ247" s="27" t="s">
        <v>4930</v>
      </c>
      <c r="AK247" s="27"/>
      <c r="AL247" s="27"/>
      <c r="AM247" s="27"/>
      <c r="AN247" s="27"/>
      <c r="AO247" s="27" t="s">
        <v>3623</v>
      </c>
    </row>
    <row r="248" spans="1:41" x14ac:dyDescent="0.25">
      <c r="A248" s="27" t="s">
        <v>50</v>
      </c>
      <c r="B248" s="27" t="s">
        <v>51</v>
      </c>
      <c r="C248" s="27" t="s">
        <v>4943</v>
      </c>
      <c r="D248" s="27" t="s">
        <v>53</v>
      </c>
      <c r="E248" s="27" t="s">
        <v>3403</v>
      </c>
      <c r="F248" s="27" t="s">
        <v>3403</v>
      </c>
      <c r="G248" s="27" t="s">
        <v>4944</v>
      </c>
      <c r="H248" s="27" t="s">
        <v>209</v>
      </c>
      <c r="I248" s="27" t="s">
        <v>4945</v>
      </c>
      <c r="J248" s="27"/>
      <c r="K248" s="27" t="s">
        <v>58</v>
      </c>
      <c r="L248" s="27" t="s">
        <v>652</v>
      </c>
      <c r="M248" s="27" t="s">
        <v>653</v>
      </c>
      <c r="N248" s="27" t="s">
        <v>61</v>
      </c>
      <c r="O248" s="27" t="s">
        <v>4946</v>
      </c>
      <c r="P248" s="27" t="s">
        <v>63</v>
      </c>
      <c r="Q248" s="27" t="s">
        <v>655</v>
      </c>
      <c r="R248" s="27" t="s">
        <v>656</v>
      </c>
      <c r="S248" s="27" t="s">
        <v>4947</v>
      </c>
      <c r="T248" s="27" t="s">
        <v>4948</v>
      </c>
      <c r="U248" s="27" t="s">
        <v>9</v>
      </c>
      <c r="V248" s="27" t="s">
        <v>4949</v>
      </c>
      <c r="W248" s="27" t="s">
        <v>4950</v>
      </c>
      <c r="X248" s="27" t="s">
        <v>68</v>
      </c>
      <c r="Y248" s="27" t="s">
        <v>69</v>
      </c>
      <c r="Z248" s="27" t="s">
        <v>70</v>
      </c>
      <c r="AA248" s="27" t="s">
        <v>71</v>
      </c>
      <c r="AB248" s="21">
        <v>188167800</v>
      </c>
      <c r="AC248" s="21">
        <v>0</v>
      </c>
      <c r="AD248" s="21">
        <v>188167800</v>
      </c>
      <c r="AE248" s="21">
        <v>188167800</v>
      </c>
      <c r="AF248" s="27" t="s">
        <v>329</v>
      </c>
      <c r="AG248" s="27"/>
      <c r="AH248" s="27" t="s">
        <v>4951</v>
      </c>
      <c r="AI248" s="27" t="s">
        <v>4952</v>
      </c>
      <c r="AJ248" s="27" t="s">
        <v>4943</v>
      </c>
      <c r="AK248" s="27"/>
      <c r="AL248" s="27"/>
      <c r="AM248" s="27"/>
      <c r="AN248" s="27"/>
      <c r="AO248" s="27" t="s">
        <v>4953</v>
      </c>
    </row>
    <row r="249" spans="1:41" x14ac:dyDescent="0.25">
      <c r="A249" s="27" t="s">
        <v>50</v>
      </c>
      <c r="B249" s="27" t="s">
        <v>51</v>
      </c>
      <c r="C249" s="27" t="s">
        <v>4954</v>
      </c>
      <c r="D249" s="27" t="s">
        <v>53</v>
      </c>
      <c r="E249" s="27" t="s">
        <v>3470</v>
      </c>
      <c r="F249" s="27" t="s">
        <v>3470</v>
      </c>
      <c r="G249" s="27" t="s">
        <v>4955</v>
      </c>
      <c r="H249" s="27" t="s">
        <v>209</v>
      </c>
      <c r="I249" s="27" t="s">
        <v>4956</v>
      </c>
      <c r="J249" s="27"/>
      <c r="K249" s="27" t="s">
        <v>58</v>
      </c>
      <c r="L249" s="27" t="s">
        <v>408</v>
      </c>
      <c r="M249" s="27" t="s">
        <v>409</v>
      </c>
      <c r="N249" s="27" t="s">
        <v>61</v>
      </c>
      <c r="O249" s="27" t="s">
        <v>410</v>
      </c>
      <c r="P249" s="27" t="s">
        <v>63</v>
      </c>
      <c r="Q249" s="27" t="s">
        <v>146</v>
      </c>
      <c r="R249" s="27" t="s">
        <v>147</v>
      </c>
      <c r="S249" s="27" t="s">
        <v>4957</v>
      </c>
      <c r="T249" s="27" t="s">
        <v>4958</v>
      </c>
      <c r="U249" s="27" t="s">
        <v>9</v>
      </c>
      <c r="V249" s="27" t="s">
        <v>4959</v>
      </c>
      <c r="W249" s="27" t="s">
        <v>4960</v>
      </c>
      <c r="X249" s="27" t="s">
        <v>314</v>
      </c>
      <c r="Y249" s="27" t="s">
        <v>315</v>
      </c>
      <c r="Z249" s="27" t="s">
        <v>70</v>
      </c>
      <c r="AA249" s="27" t="s">
        <v>71</v>
      </c>
      <c r="AB249" s="21">
        <v>18711955</v>
      </c>
      <c r="AC249" s="21">
        <v>-867653</v>
      </c>
      <c r="AD249" s="21">
        <v>17844302</v>
      </c>
      <c r="AE249" s="21">
        <v>0</v>
      </c>
      <c r="AF249" s="27" t="s">
        <v>85</v>
      </c>
      <c r="AG249" s="27"/>
      <c r="AH249" s="27" t="s">
        <v>4961</v>
      </c>
      <c r="AI249" s="27" t="s">
        <v>4962</v>
      </c>
      <c r="AJ249" s="27" t="s">
        <v>4954</v>
      </c>
      <c r="AK249" s="27" t="s">
        <v>4262</v>
      </c>
      <c r="AL249" s="27" t="s">
        <v>4963</v>
      </c>
      <c r="AM249" s="27" t="s">
        <v>4964</v>
      </c>
      <c r="AN249" s="27"/>
      <c r="AO249" s="27" t="s">
        <v>4965</v>
      </c>
    </row>
    <row r="250" spans="1:41" x14ac:dyDescent="0.25">
      <c r="A250" s="27" t="s">
        <v>50</v>
      </c>
      <c r="B250" s="27" t="s">
        <v>51</v>
      </c>
      <c r="C250" s="27" t="s">
        <v>4966</v>
      </c>
      <c r="D250" s="27" t="s">
        <v>53</v>
      </c>
      <c r="E250" s="27" t="s">
        <v>3470</v>
      </c>
      <c r="F250" s="27" t="s">
        <v>3470</v>
      </c>
      <c r="G250" s="27" t="s">
        <v>4809</v>
      </c>
      <c r="H250" s="27" t="s">
        <v>554</v>
      </c>
      <c r="I250" s="27" t="s">
        <v>4967</v>
      </c>
      <c r="J250" s="27"/>
      <c r="K250" s="27" t="s">
        <v>95</v>
      </c>
      <c r="L250" s="27" t="s">
        <v>4968</v>
      </c>
      <c r="M250" s="27" t="s">
        <v>4969</v>
      </c>
      <c r="N250" s="27" t="s">
        <v>61</v>
      </c>
      <c r="O250" s="27" t="s">
        <v>4970</v>
      </c>
      <c r="P250" s="27" t="s">
        <v>99</v>
      </c>
      <c r="Q250" s="27" t="s">
        <v>81</v>
      </c>
      <c r="R250" s="27" t="s">
        <v>82</v>
      </c>
      <c r="S250" s="27" t="s">
        <v>4957</v>
      </c>
      <c r="T250" s="27" t="s">
        <v>4958</v>
      </c>
      <c r="U250" s="27" t="s">
        <v>9</v>
      </c>
      <c r="V250" s="27" t="s">
        <v>4959</v>
      </c>
      <c r="W250" s="27" t="s">
        <v>4960</v>
      </c>
      <c r="X250" s="27" t="s">
        <v>314</v>
      </c>
      <c r="Y250" s="27" t="s">
        <v>315</v>
      </c>
      <c r="Z250" s="27" t="s">
        <v>70</v>
      </c>
      <c r="AA250" s="27" t="s">
        <v>71</v>
      </c>
      <c r="AB250" s="21">
        <v>1161436</v>
      </c>
      <c r="AC250" s="21">
        <v>0</v>
      </c>
      <c r="AD250" s="21">
        <v>1161436</v>
      </c>
      <c r="AE250" s="21">
        <v>0</v>
      </c>
      <c r="AF250" s="27" t="s">
        <v>85</v>
      </c>
      <c r="AG250" s="27"/>
      <c r="AH250" s="27" t="s">
        <v>4971</v>
      </c>
      <c r="AI250" s="27" t="s">
        <v>4972</v>
      </c>
      <c r="AJ250" s="27" t="s">
        <v>4966</v>
      </c>
      <c r="AK250" s="27" t="s">
        <v>4973</v>
      </c>
      <c r="AL250" s="27" t="s">
        <v>4974</v>
      </c>
      <c r="AM250" s="27" t="s">
        <v>4975</v>
      </c>
      <c r="AN250" s="27"/>
      <c r="AO250" s="27" t="s">
        <v>4976</v>
      </c>
    </row>
    <row r="251" spans="1:41" x14ac:dyDescent="0.25">
      <c r="A251" s="27" t="s">
        <v>50</v>
      </c>
      <c r="B251" s="27" t="s">
        <v>51</v>
      </c>
      <c r="C251" s="27" t="s">
        <v>4977</v>
      </c>
      <c r="D251" s="27" t="s">
        <v>53</v>
      </c>
      <c r="E251" s="27" t="s">
        <v>3470</v>
      </c>
      <c r="F251" s="27" t="s">
        <v>3470</v>
      </c>
      <c r="G251" s="27" t="s">
        <v>4919</v>
      </c>
      <c r="H251" s="27" t="s">
        <v>612</v>
      </c>
      <c r="I251" s="27" t="s">
        <v>4038</v>
      </c>
      <c r="J251" s="27"/>
      <c r="K251" s="27" t="s">
        <v>95</v>
      </c>
      <c r="L251" s="27" t="s">
        <v>4978</v>
      </c>
      <c r="M251" s="27" t="s">
        <v>4979</v>
      </c>
      <c r="N251" s="27" t="s">
        <v>61</v>
      </c>
      <c r="O251" s="27" t="s">
        <v>4980</v>
      </c>
      <c r="P251" s="27" t="s">
        <v>99</v>
      </c>
      <c r="Q251" s="27" t="s">
        <v>81</v>
      </c>
      <c r="R251" s="27" t="s">
        <v>82</v>
      </c>
      <c r="S251" s="27" t="s">
        <v>4957</v>
      </c>
      <c r="T251" s="27" t="s">
        <v>4958</v>
      </c>
      <c r="U251" s="27" t="s">
        <v>9</v>
      </c>
      <c r="V251" s="27" t="s">
        <v>4959</v>
      </c>
      <c r="W251" s="27" t="s">
        <v>4960</v>
      </c>
      <c r="X251" s="27" t="s">
        <v>314</v>
      </c>
      <c r="Y251" s="27" t="s">
        <v>315</v>
      </c>
      <c r="Z251" s="27" t="s">
        <v>70</v>
      </c>
      <c r="AA251" s="27" t="s">
        <v>71</v>
      </c>
      <c r="AB251" s="21">
        <v>889795</v>
      </c>
      <c r="AC251" s="21">
        <v>0</v>
      </c>
      <c r="AD251" s="21">
        <v>889795</v>
      </c>
      <c r="AE251" s="21">
        <v>0</v>
      </c>
      <c r="AF251" s="27" t="s">
        <v>85</v>
      </c>
      <c r="AG251" s="27"/>
      <c r="AH251" s="27" t="s">
        <v>4971</v>
      </c>
      <c r="AI251" s="27" t="s">
        <v>4972</v>
      </c>
      <c r="AJ251" s="27" t="s">
        <v>4977</v>
      </c>
      <c r="AK251" s="27" t="s">
        <v>4981</v>
      </c>
      <c r="AL251" s="27" t="s">
        <v>4982</v>
      </c>
      <c r="AM251" s="27" t="s">
        <v>4983</v>
      </c>
      <c r="AN251" s="27"/>
      <c r="AO251" s="27" t="s">
        <v>4984</v>
      </c>
    </row>
    <row r="252" spans="1:41" x14ac:dyDescent="0.25">
      <c r="A252" s="27" t="s">
        <v>50</v>
      </c>
      <c r="B252" s="27" t="s">
        <v>51</v>
      </c>
      <c r="C252" s="27" t="s">
        <v>4985</v>
      </c>
      <c r="D252" s="27" t="s">
        <v>53</v>
      </c>
      <c r="E252" s="27" t="s">
        <v>3470</v>
      </c>
      <c r="F252" s="27" t="s">
        <v>3470</v>
      </c>
      <c r="G252" s="27" t="s">
        <v>3606</v>
      </c>
      <c r="H252" s="27" t="s">
        <v>554</v>
      </c>
      <c r="I252" s="27" t="s">
        <v>4986</v>
      </c>
      <c r="J252" s="27"/>
      <c r="K252" s="27" t="s">
        <v>95</v>
      </c>
      <c r="L252" s="27" t="s">
        <v>4987</v>
      </c>
      <c r="M252" s="27" t="s">
        <v>4988</v>
      </c>
      <c r="N252" s="27" t="s">
        <v>61</v>
      </c>
      <c r="O252" s="27" t="s">
        <v>4989</v>
      </c>
      <c r="P252" s="27" t="s">
        <v>99</v>
      </c>
      <c r="Q252" s="27" t="s">
        <v>655</v>
      </c>
      <c r="R252" s="27" t="s">
        <v>656</v>
      </c>
      <c r="S252" s="27" t="s">
        <v>4957</v>
      </c>
      <c r="T252" s="27" t="s">
        <v>4958</v>
      </c>
      <c r="U252" s="27" t="s">
        <v>9</v>
      </c>
      <c r="V252" s="27" t="s">
        <v>4959</v>
      </c>
      <c r="W252" s="27" t="s">
        <v>4960</v>
      </c>
      <c r="X252" s="27" t="s">
        <v>314</v>
      </c>
      <c r="Y252" s="27" t="s">
        <v>315</v>
      </c>
      <c r="Z252" s="27" t="s">
        <v>70</v>
      </c>
      <c r="AA252" s="27" t="s">
        <v>71</v>
      </c>
      <c r="AB252" s="21">
        <v>271370</v>
      </c>
      <c r="AC252" s="21">
        <v>0</v>
      </c>
      <c r="AD252" s="21">
        <v>271370</v>
      </c>
      <c r="AE252" s="21">
        <v>0</v>
      </c>
      <c r="AF252" s="27" t="s">
        <v>85</v>
      </c>
      <c r="AG252" s="27"/>
      <c r="AH252" s="27" t="s">
        <v>4971</v>
      </c>
      <c r="AI252" s="27" t="s">
        <v>4972</v>
      </c>
      <c r="AJ252" s="27" t="s">
        <v>4985</v>
      </c>
      <c r="AK252" s="27" t="s">
        <v>4833</v>
      </c>
      <c r="AL252" s="27" t="s">
        <v>4990</v>
      </c>
      <c r="AM252" s="27" t="s">
        <v>4991</v>
      </c>
      <c r="AN252" s="27"/>
      <c r="AO252" s="27" t="s">
        <v>4992</v>
      </c>
    </row>
    <row r="253" spans="1:41" x14ac:dyDescent="0.25">
      <c r="A253" s="27" t="s">
        <v>50</v>
      </c>
      <c r="B253" s="27" t="s">
        <v>51</v>
      </c>
      <c r="C253" s="27" t="s">
        <v>4993</v>
      </c>
      <c r="D253" s="27" t="s">
        <v>53</v>
      </c>
      <c r="E253" s="27" t="s">
        <v>3470</v>
      </c>
      <c r="F253" s="27" t="s">
        <v>3470</v>
      </c>
      <c r="G253" s="27" t="s">
        <v>3606</v>
      </c>
      <c r="H253" s="27" t="s">
        <v>612</v>
      </c>
      <c r="I253" s="27" t="s">
        <v>4994</v>
      </c>
      <c r="J253" s="27"/>
      <c r="K253" s="27" t="s">
        <v>95</v>
      </c>
      <c r="L253" s="27" t="s">
        <v>4995</v>
      </c>
      <c r="M253" s="27" t="s">
        <v>4996</v>
      </c>
      <c r="N253" s="27" t="s">
        <v>61</v>
      </c>
      <c r="O253" s="27" t="s">
        <v>4997</v>
      </c>
      <c r="P253" s="27" t="s">
        <v>99</v>
      </c>
      <c r="Q253" s="27" t="s">
        <v>81</v>
      </c>
      <c r="R253" s="27" t="s">
        <v>82</v>
      </c>
      <c r="S253" s="27" t="s">
        <v>4957</v>
      </c>
      <c r="T253" s="27" t="s">
        <v>4958</v>
      </c>
      <c r="U253" s="27" t="s">
        <v>9</v>
      </c>
      <c r="V253" s="27" t="s">
        <v>4959</v>
      </c>
      <c r="W253" s="27" t="s">
        <v>4960</v>
      </c>
      <c r="X253" s="27" t="s">
        <v>314</v>
      </c>
      <c r="Y253" s="27" t="s">
        <v>315</v>
      </c>
      <c r="Z253" s="27" t="s">
        <v>70</v>
      </c>
      <c r="AA253" s="27" t="s">
        <v>71</v>
      </c>
      <c r="AB253" s="21">
        <v>501768</v>
      </c>
      <c r="AC253" s="21">
        <v>0</v>
      </c>
      <c r="AD253" s="21">
        <v>501768</v>
      </c>
      <c r="AE253" s="21">
        <v>0</v>
      </c>
      <c r="AF253" s="27" t="s">
        <v>85</v>
      </c>
      <c r="AG253" s="27"/>
      <c r="AH253" s="27" t="s">
        <v>4971</v>
      </c>
      <c r="AI253" s="27" t="s">
        <v>4972</v>
      </c>
      <c r="AJ253" s="27" t="s">
        <v>4993</v>
      </c>
      <c r="AK253" s="27" t="s">
        <v>4998</v>
      </c>
      <c r="AL253" s="27" t="s">
        <v>4846</v>
      </c>
      <c r="AM253" s="27" t="s">
        <v>4999</v>
      </c>
      <c r="AN253" s="27"/>
      <c r="AO253" s="27" t="s">
        <v>5000</v>
      </c>
    </row>
    <row r="254" spans="1:41" x14ac:dyDescent="0.25">
      <c r="A254" s="27" t="s">
        <v>50</v>
      </c>
      <c r="B254" s="27" t="s">
        <v>51</v>
      </c>
      <c r="C254" s="27" t="s">
        <v>5001</v>
      </c>
      <c r="D254" s="27" t="s">
        <v>53</v>
      </c>
      <c r="E254" s="27" t="s">
        <v>3470</v>
      </c>
      <c r="F254" s="27" t="s">
        <v>3470</v>
      </c>
      <c r="G254" s="27" t="s">
        <v>3966</v>
      </c>
      <c r="H254" s="27" t="s">
        <v>554</v>
      </c>
      <c r="I254" s="27" t="s">
        <v>5002</v>
      </c>
      <c r="J254" s="27"/>
      <c r="K254" s="27" t="s">
        <v>95</v>
      </c>
      <c r="L254" s="27" t="s">
        <v>5003</v>
      </c>
      <c r="M254" s="27" t="s">
        <v>5004</v>
      </c>
      <c r="N254" s="27" t="s">
        <v>61</v>
      </c>
      <c r="O254" s="27" t="s">
        <v>5005</v>
      </c>
      <c r="P254" s="27" t="s">
        <v>99</v>
      </c>
      <c r="Q254" s="27" t="s">
        <v>146</v>
      </c>
      <c r="R254" s="27" t="s">
        <v>147</v>
      </c>
      <c r="S254" s="27" t="s">
        <v>5006</v>
      </c>
      <c r="T254" s="27" t="s">
        <v>5007</v>
      </c>
      <c r="U254" s="27" t="s">
        <v>9</v>
      </c>
      <c r="V254" s="27" t="s">
        <v>4959</v>
      </c>
      <c r="W254" s="27" t="s">
        <v>4960</v>
      </c>
      <c r="X254" s="27" t="s">
        <v>68</v>
      </c>
      <c r="Y254" s="27" t="s">
        <v>69</v>
      </c>
      <c r="Z254" s="27" t="s">
        <v>70</v>
      </c>
      <c r="AA254" s="27" t="s">
        <v>71</v>
      </c>
      <c r="AB254" s="21">
        <v>657402</v>
      </c>
      <c r="AC254" s="21">
        <v>0</v>
      </c>
      <c r="AD254" s="21">
        <v>657402</v>
      </c>
      <c r="AE254" s="21">
        <v>0</v>
      </c>
      <c r="AF254" s="27" t="s">
        <v>85</v>
      </c>
      <c r="AG254" s="27"/>
      <c r="AH254" s="27" t="s">
        <v>5008</v>
      </c>
      <c r="AI254" s="27" t="s">
        <v>5009</v>
      </c>
      <c r="AJ254" s="27" t="s">
        <v>5001</v>
      </c>
      <c r="AK254" s="27" t="s">
        <v>5010</v>
      </c>
      <c r="AL254" s="27" t="s">
        <v>5011</v>
      </c>
      <c r="AM254" s="27" t="s">
        <v>5012</v>
      </c>
      <c r="AN254" s="27"/>
      <c r="AO254" s="27" t="s">
        <v>5013</v>
      </c>
    </row>
    <row r="255" spans="1:41" x14ac:dyDescent="0.25">
      <c r="A255" s="27" t="s">
        <v>50</v>
      </c>
      <c r="B255" s="27" t="s">
        <v>51</v>
      </c>
      <c r="C255" s="27" t="s">
        <v>5014</v>
      </c>
      <c r="D255" s="27" t="s">
        <v>53</v>
      </c>
      <c r="E255" s="27" t="s">
        <v>3470</v>
      </c>
      <c r="F255" s="27" t="s">
        <v>3470</v>
      </c>
      <c r="G255" s="27" t="s">
        <v>3570</v>
      </c>
      <c r="H255" s="27" t="s">
        <v>612</v>
      </c>
      <c r="I255" s="27" t="s">
        <v>5015</v>
      </c>
      <c r="J255" s="27"/>
      <c r="K255" s="27" t="s">
        <v>95</v>
      </c>
      <c r="L255" s="27" t="s">
        <v>5016</v>
      </c>
      <c r="M255" s="27" t="s">
        <v>5017</v>
      </c>
      <c r="N255" s="27" t="s">
        <v>61</v>
      </c>
      <c r="O255" s="27" t="s">
        <v>5018</v>
      </c>
      <c r="P255" s="27" t="s">
        <v>99</v>
      </c>
      <c r="Q255" s="27" t="s">
        <v>100</v>
      </c>
      <c r="R255" s="27" t="s">
        <v>101</v>
      </c>
      <c r="S255" s="27" t="s">
        <v>5006</v>
      </c>
      <c r="T255" s="27" t="s">
        <v>5007</v>
      </c>
      <c r="U255" s="27" t="s">
        <v>9</v>
      </c>
      <c r="V255" s="27" t="s">
        <v>4959</v>
      </c>
      <c r="W255" s="27" t="s">
        <v>4960</v>
      </c>
      <c r="X255" s="27" t="s">
        <v>68</v>
      </c>
      <c r="Y255" s="27" t="s">
        <v>69</v>
      </c>
      <c r="Z255" s="27" t="s">
        <v>70</v>
      </c>
      <c r="AA255" s="27" t="s">
        <v>71</v>
      </c>
      <c r="AB255" s="21">
        <v>333315</v>
      </c>
      <c r="AC255" s="21">
        <v>0</v>
      </c>
      <c r="AD255" s="21">
        <v>333315</v>
      </c>
      <c r="AE255" s="21">
        <v>0</v>
      </c>
      <c r="AF255" s="27" t="s">
        <v>85</v>
      </c>
      <c r="AG255" s="27"/>
      <c r="AH255" s="27" t="s">
        <v>5008</v>
      </c>
      <c r="AI255" s="27" t="s">
        <v>5009</v>
      </c>
      <c r="AJ255" s="27" t="s">
        <v>5014</v>
      </c>
      <c r="AK255" s="27" t="s">
        <v>5019</v>
      </c>
      <c r="AL255" s="27" t="s">
        <v>3575</v>
      </c>
      <c r="AM255" s="27" t="s">
        <v>5020</v>
      </c>
      <c r="AN255" s="27"/>
      <c r="AO255" s="27" t="s">
        <v>5021</v>
      </c>
    </row>
    <row r="256" spans="1:41" x14ac:dyDescent="0.25">
      <c r="A256" s="27" t="s">
        <v>50</v>
      </c>
      <c r="B256" s="27" t="s">
        <v>51</v>
      </c>
      <c r="C256" s="27" t="s">
        <v>5022</v>
      </c>
      <c r="D256" s="27" t="s">
        <v>53</v>
      </c>
      <c r="E256" s="27" t="s">
        <v>3470</v>
      </c>
      <c r="F256" s="27" t="s">
        <v>3470</v>
      </c>
      <c r="G256" s="27" t="s">
        <v>3570</v>
      </c>
      <c r="H256" s="27" t="s">
        <v>612</v>
      </c>
      <c r="I256" s="27" t="s">
        <v>5023</v>
      </c>
      <c r="J256" s="27"/>
      <c r="K256" s="27" t="s">
        <v>95</v>
      </c>
      <c r="L256" s="27" t="s">
        <v>4987</v>
      </c>
      <c r="M256" s="27" t="s">
        <v>4988</v>
      </c>
      <c r="N256" s="27" t="s">
        <v>61</v>
      </c>
      <c r="O256" s="27" t="s">
        <v>4989</v>
      </c>
      <c r="P256" s="27" t="s">
        <v>99</v>
      </c>
      <c r="Q256" s="27" t="s">
        <v>655</v>
      </c>
      <c r="R256" s="27" t="s">
        <v>656</v>
      </c>
      <c r="S256" s="27" t="s">
        <v>4957</v>
      </c>
      <c r="T256" s="27" t="s">
        <v>4958</v>
      </c>
      <c r="U256" s="27" t="s">
        <v>9</v>
      </c>
      <c r="V256" s="27" t="s">
        <v>4959</v>
      </c>
      <c r="W256" s="27" t="s">
        <v>4960</v>
      </c>
      <c r="X256" s="27" t="s">
        <v>314</v>
      </c>
      <c r="Y256" s="27" t="s">
        <v>315</v>
      </c>
      <c r="Z256" s="27" t="s">
        <v>70</v>
      </c>
      <c r="AA256" s="27" t="s">
        <v>71</v>
      </c>
      <c r="AB256" s="21">
        <v>271370</v>
      </c>
      <c r="AC256" s="21">
        <v>0</v>
      </c>
      <c r="AD256" s="21">
        <v>271370</v>
      </c>
      <c r="AE256" s="21">
        <v>0</v>
      </c>
      <c r="AF256" s="27" t="s">
        <v>85</v>
      </c>
      <c r="AG256" s="27"/>
      <c r="AH256" s="27" t="s">
        <v>4971</v>
      </c>
      <c r="AI256" s="27" t="s">
        <v>4972</v>
      </c>
      <c r="AJ256" s="27" t="s">
        <v>5022</v>
      </c>
      <c r="AK256" s="27" t="s">
        <v>5011</v>
      </c>
      <c r="AL256" s="27" t="s">
        <v>4685</v>
      </c>
      <c r="AM256" s="27" t="s">
        <v>5024</v>
      </c>
      <c r="AN256" s="27"/>
      <c r="AO256" s="27" t="s">
        <v>5025</v>
      </c>
    </row>
    <row r="257" spans="1:41" x14ac:dyDescent="0.25">
      <c r="A257" s="27" t="s">
        <v>50</v>
      </c>
      <c r="B257" s="27" t="s">
        <v>51</v>
      </c>
      <c r="C257" s="27" t="s">
        <v>5026</v>
      </c>
      <c r="D257" s="27" t="s">
        <v>53</v>
      </c>
      <c r="E257" s="27" t="s">
        <v>3470</v>
      </c>
      <c r="F257" s="27" t="s">
        <v>3470</v>
      </c>
      <c r="G257" s="27" t="s">
        <v>4767</v>
      </c>
      <c r="H257" s="27" t="s">
        <v>612</v>
      </c>
      <c r="I257" s="27" t="s">
        <v>5027</v>
      </c>
      <c r="J257" s="27"/>
      <c r="K257" s="27" t="s">
        <v>95</v>
      </c>
      <c r="L257" s="27" t="s">
        <v>5028</v>
      </c>
      <c r="M257" s="27" t="s">
        <v>5029</v>
      </c>
      <c r="N257" s="27" t="s">
        <v>61</v>
      </c>
      <c r="O257" s="27" t="s">
        <v>5030</v>
      </c>
      <c r="P257" s="27" t="s">
        <v>99</v>
      </c>
      <c r="Q257" s="27" t="s">
        <v>81</v>
      </c>
      <c r="R257" s="27" t="s">
        <v>82</v>
      </c>
      <c r="S257" s="27" t="s">
        <v>5006</v>
      </c>
      <c r="T257" s="27" t="s">
        <v>5007</v>
      </c>
      <c r="U257" s="27" t="s">
        <v>9</v>
      </c>
      <c r="V257" s="27" t="s">
        <v>4959</v>
      </c>
      <c r="W257" s="27" t="s">
        <v>4960</v>
      </c>
      <c r="X257" s="27" t="s">
        <v>68</v>
      </c>
      <c r="Y257" s="27" t="s">
        <v>69</v>
      </c>
      <c r="Z257" s="27" t="s">
        <v>70</v>
      </c>
      <c r="AA257" s="27" t="s">
        <v>71</v>
      </c>
      <c r="AB257" s="21">
        <v>963256</v>
      </c>
      <c r="AC257" s="21">
        <v>0</v>
      </c>
      <c r="AD257" s="21">
        <v>963256</v>
      </c>
      <c r="AE257" s="21">
        <v>0</v>
      </c>
      <c r="AF257" s="27" t="s">
        <v>85</v>
      </c>
      <c r="AG257" s="27"/>
      <c r="AH257" s="27" t="s">
        <v>5008</v>
      </c>
      <c r="AI257" s="27" t="s">
        <v>5009</v>
      </c>
      <c r="AJ257" s="27" t="s">
        <v>5026</v>
      </c>
      <c r="AK257" s="27" t="s">
        <v>4605</v>
      </c>
      <c r="AL257" s="27" t="s">
        <v>5031</v>
      </c>
      <c r="AM257" s="27" t="s">
        <v>5032</v>
      </c>
      <c r="AN257" s="27"/>
      <c r="AO257" s="27" t="s">
        <v>5033</v>
      </c>
    </row>
    <row r="258" spans="1:41" x14ac:dyDescent="0.25">
      <c r="A258" s="27" t="s">
        <v>50</v>
      </c>
      <c r="B258" s="27" t="s">
        <v>51</v>
      </c>
      <c r="C258" s="27" t="s">
        <v>5034</v>
      </c>
      <c r="D258" s="27" t="s">
        <v>53</v>
      </c>
      <c r="E258" s="27" t="s">
        <v>3470</v>
      </c>
      <c r="F258" s="27" t="s">
        <v>3470</v>
      </c>
      <c r="G258" s="27" t="s">
        <v>4767</v>
      </c>
      <c r="H258" s="27" t="s">
        <v>612</v>
      </c>
      <c r="I258" s="27" t="s">
        <v>3670</v>
      </c>
      <c r="J258" s="27"/>
      <c r="K258" s="27" t="s">
        <v>95</v>
      </c>
      <c r="L258" s="27" t="s">
        <v>5003</v>
      </c>
      <c r="M258" s="27" t="s">
        <v>5004</v>
      </c>
      <c r="N258" s="27" t="s">
        <v>61</v>
      </c>
      <c r="O258" s="27" t="s">
        <v>5005</v>
      </c>
      <c r="P258" s="27" t="s">
        <v>99</v>
      </c>
      <c r="Q258" s="27" t="s">
        <v>146</v>
      </c>
      <c r="R258" s="27" t="s">
        <v>147</v>
      </c>
      <c r="S258" s="27" t="s">
        <v>5006</v>
      </c>
      <c r="T258" s="27" t="s">
        <v>5007</v>
      </c>
      <c r="U258" s="27" t="s">
        <v>9</v>
      </c>
      <c r="V258" s="27" t="s">
        <v>4959</v>
      </c>
      <c r="W258" s="27" t="s">
        <v>4960</v>
      </c>
      <c r="X258" s="27" t="s">
        <v>68</v>
      </c>
      <c r="Y258" s="27" t="s">
        <v>69</v>
      </c>
      <c r="Z258" s="27" t="s">
        <v>70</v>
      </c>
      <c r="AA258" s="27" t="s">
        <v>71</v>
      </c>
      <c r="AB258" s="21">
        <v>857986</v>
      </c>
      <c r="AC258" s="21">
        <v>0</v>
      </c>
      <c r="AD258" s="21">
        <v>857986</v>
      </c>
      <c r="AE258" s="21">
        <v>0</v>
      </c>
      <c r="AF258" s="27" t="s">
        <v>85</v>
      </c>
      <c r="AG258" s="27"/>
      <c r="AH258" s="27" t="s">
        <v>5008</v>
      </c>
      <c r="AI258" s="27" t="s">
        <v>5009</v>
      </c>
      <c r="AJ258" s="27" t="s">
        <v>5034</v>
      </c>
      <c r="AK258" s="27" t="s">
        <v>5035</v>
      </c>
      <c r="AL258" s="27" t="s">
        <v>4792</v>
      </c>
      <c r="AM258" s="27" t="s">
        <v>5036</v>
      </c>
      <c r="AN258" s="27"/>
      <c r="AO258" s="27" t="s">
        <v>5037</v>
      </c>
    </row>
    <row r="259" spans="1:41" x14ac:dyDescent="0.25">
      <c r="A259" s="27" t="s">
        <v>50</v>
      </c>
      <c r="B259" s="27" t="s">
        <v>51</v>
      </c>
      <c r="C259" s="27" t="s">
        <v>5038</v>
      </c>
      <c r="D259" s="27" t="s">
        <v>53</v>
      </c>
      <c r="E259" s="27" t="s">
        <v>3470</v>
      </c>
      <c r="F259" s="27" t="s">
        <v>3470</v>
      </c>
      <c r="G259" s="27" t="s">
        <v>3849</v>
      </c>
      <c r="H259" s="27" t="s">
        <v>612</v>
      </c>
      <c r="I259" s="27" t="s">
        <v>4085</v>
      </c>
      <c r="J259" s="27"/>
      <c r="K259" s="27" t="s">
        <v>95</v>
      </c>
      <c r="L259" s="27" t="s">
        <v>5028</v>
      </c>
      <c r="M259" s="27" t="s">
        <v>5029</v>
      </c>
      <c r="N259" s="27" t="s">
        <v>61</v>
      </c>
      <c r="O259" s="27" t="s">
        <v>5030</v>
      </c>
      <c r="P259" s="27" t="s">
        <v>99</v>
      </c>
      <c r="Q259" s="27" t="s">
        <v>81</v>
      </c>
      <c r="R259" s="27" t="s">
        <v>82</v>
      </c>
      <c r="S259" s="27" t="s">
        <v>5006</v>
      </c>
      <c r="T259" s="27" t="s">
        <v>5007</v>
      </c>
      <c r="U259" s="27" t="s">
        <v>9</v>
      </c>
      <c r="V259" s="27" t="s">
        <v>4959</v>
      </c>
      <c r="W259" s="27" t="s">
        <v>4960</v>
      </c>
      <c r="X259" s="27" t="s">
        <v>68</v>
      </c>
      <c r="Y259" s="27" t="s">
        <v>69</v>
      </c>
      <c r="Z259" s="27" t="s">
        <v>70</v>
      </c>
      <c r="AA259" s="27" t="s">
        <v>71</v>
      </c>
      <c r="AB259" s="21">
        <v>271546</v>
      </c>
      <c r="AC259" s="21">
        <v>0</v>
      </c>
      <c r="AD259" s="21">
        <v>271546</v>
      </c>
      <c r="AE259" s="21">
        <v>0</v>
      </c>
      <c r="AF259" s="27" t="s">
        <v>85</v>
      </c>
      <c r="AG259" s="27"/>
      <c r="AH259" s="27" t="s">
        <v>5008</v>
      </c>
      <c r="AI259" s="27" t="s">
        <v>5009</v>
      </c>
      <c r="AJ259" s="27" t="s">
        <v>5038</v>
      </c>
      <c r="AK259" s="27" t="s">
        <v>5039</v>
      </c>
      <c r="AL259" s="27" t="s">
        <v>5040</v>
      </c>
      <c r="AM259" s="27" t="s">
        <v>5041</v>
      </c>
      <c r="AN259" s="27"/>
      <c r="AO259" s="27" t="s">
        <v>5042</v>
      </c>
    </row>
    <row r="260" spans="1:41" x14ac:dyDescent="0.25">
      <c r="A260" s="27" t="s">
        <v>50</v>
      </c>
      <c r="B260" s="27" t="s">
        <v>51</v>
      </c>
      <c r="C260" s="27" t="s">
        <v>5043</v>
      </c>
      <c r="D260" s="27" t="s">
        <v>53</v>
      </c>
      <c r="E260" s="27" t="s">
        <v>3470</v>
      </c>
      <c r="F260" s="27" t="s">
        <v>3470</v>
      </c>
      <c r="G260" s="27" t="s">
        <v>3849</v>
      </c>
      <c r="H260" s="27" t="s">
        <v>612</v>
      </c>
      <c r="I260" s="27" t="s">
        <v>5044</v>
      </c>
      <c r="J260" s="27"/>
      <c r="K260" s="27" t="s">
        <v>95</v>
      </c>
      <c r="L260" s="27" t="s">
        <v>5003</v>
      </c>
      <c r="M260" s="27" t="s">
        <v>5004</v>
      </c>
      <c r="N260" s="27" t="s">
        <v>61</v>
      </c>
      <c r="O260" s="27" t="s">
        <v>5005</v>
      </c>
      <c r="P260" s="27" t="s">
        <v>99</v>
      </c>
      <c r="Q260" s="27" t="s">
        <v>146</v>
      </c>
      <c r="R260" s="27" t="s">
        <v>147</v>
      </c>
      <c r="S260" s="27" t="s">
        <v>5006</v>
      </c>
      <c r="T260" s="27" t="s">
        <v>5007</v>
      </c>
      <c r="U260" s="27" t="s">
        <v>9</v>
      </c>
      <c r="V260" s="27" t="s">
        <v>4959</v>
      </c>
      <c r="W260" s="27" t="s">
        <v>4960</v>
      </c>
      <c r="X260" s="27" t="s">
        <v>68</v>
      </c>
      <c r="Y260" s="27" t="s">
        <v>69</v>
      </c>
      <c r="Z260" s="27" t="s">
        <v>70</v>
      </c>
      <c r="AA260" s="27" t="s">
        <v>71</v>
      </c>
      <c r="AB260" s="21">
        <v>240584</v>
      </c>
      <c r="AC260" s="21">
        <v>0</v>
      </c>
      <c r="AD260" s="21">
        <v>240584</v>
      </c>
      <c r="AE260" s="21">
        <v>0</v>
      </c>
      <c r="AF260" s="27" t="s">
        <v>85</v>
      </c>
      <c r="AG260" s="27"/>
      <c r="AH260" s="27" t="s">
        <v>5008</v>
      </c>
      <c r="AI260" s="27" t="s">
        <v>5009</v>
      </c>
      <c r="AJ260" s="27" t="s">
        <v>5043</v>
      </c>
      <c r="AK260" s="27" t="s">
        <v>5045</v>
      </c>
      <c r="AL260" s="27" t="s">
        <v>5039</v>
      </c>
      <c r="AM260" s="27" t="s">
        <v>5046</v>
      </c>
      <c r="AN260" s="27"/>
      <c r="AO260" s="27" t="s">
        <v>5047</v>
      </c>
    </row>
    <row r="261" spans="1:41" x14ac:dyDescent="0.25">
      <c r="A261" s="27" t="s">
        <v>50</v>
      </c>
      <c r="B261" s="27" t="s">
        <v>51</v>
      </c>
      <c r="C261" s="27" t="s">
        <v>5048</v>
      </c>
      <c r="D261" s="27" t="s">
        <v>53</v>
      </c>
      <c r="E261" s="27" t="s">
        <v>3605</v>
      </c>
      <c r="F261" s="27" t="s">
        <v>3605</v>
      </c>
      <c r="G261" s="27" t="s">
        <v>5049</v>
      </c>
      <c r="H261" s="27" t="s">
        <v>175</v>
      </c>
      <c r="I261" s="27" t="s">
        <v>5050</v>
      </c>
      <c r="J261" s="27"/>
      <c r="K261" s="27" t="s">
        <v>95</v>
      </c>
      <c r="L261" s="27" t="s">
        <v>5051</v>
      </c>
      <c r="M261" s="27" t="s">
        <v>5052</v>
      </c>
      <c r="N261" s="27" t="s">
        <v>61</v>
      </c>
      <c r="O261" s="27" t="s">
        <v>5053</v>
      </c>
      <c r="P261" s="27" t="s">
        <v>99</v>
      </c>
      <c r="Q261" s="27" t="s">
        <v>238</v>
      </c>
      <c r="R261" s="27" t="s">
        <v>239</v>
      </c>
      <c r="S261" s="27" t="s">
        <v>4957</v>
      </c>
      <c r="T261" s="27" t="s">
        <v>4958</v>
      </c>
      <c r="U261" s="27" t="s">
        <v>9</v>
      </c>
      <c r="V261" s="27" t="s">
        <v>4959</v>
      </c>
      <c r="W261" s="27" t="s">
        <v>4960</v>
      </c>
      <c r="X261" s="27" t="s">
        <v>314</v>
      </c>
      <c r="Y261" s="27" t="s">
        <v>315</v>
      </c>
      <c r="Z261" s="27" t="s">
        <v>70</v>
      </c>
      <c r="AA261" s="27" t="s">
        <v>71</v>
      </c>
      <c r="AB261" s="21">
        <v>7031648</v>
      </c>
      <c r="AC261" s="21">
        <v>0</v>
      </c>
      <c r="AD261" s="21">
        <v>7031648</v>
      </c>
      <c r="AE261" s="21">
        <v>0</v>
      </c>
      <c r="AF261" s="27" t="s">
        <v>85</v>
      </c>
      <c r="AG261" s="27"/>
      <c r="AH261" s="27" t="s">
        <v>5054</v>
      </c>
      <c r="AI261" s="27" t="s">
        <v>5055</v>
      </c>
      <c r="AJ261" s="27" t="s">
        <v>5048</v>
      </c>
      <c r="AK261" s="27" t="s">
        <v>4203</v>
      </c>
      <c r="AL261" s="27" t="s">
        <v>5056</v>
      </c>
      <c r="AM261" s="27" t="s">
        <v>5057</v>
      </c>
      <c r="AN261" s="27"/>
      <c r="AO261" s="27" t="s">
        <v>5058</v>
      </c>
    </row>
    <row r="262" spans="1:41" x14ac:dyDescent="0.25">
      <c r="A262" s="27" t="s">
        <v>50</v>
      </c>
      <c r="B262" s="27" t="s">
        <v>51</v>
      </c>
      <c r="C262" s="27" t="s">
        <v>5059</v>
      </c>
      <c r="D262" s="27" t="s">
        <v>53</v>
      </c>
      <c r="E262" s="27" t="s">
        <v>3605</v>
      </c>
      <c r="F262" s="27" t="s">
        <v>3605</v>
      </c>
      <c r="G262" s="27" t="s">
        <v>3485</v>
      </c>
      <c r="H262" s="27" t="s">
        <v>175</v>
      </c>
      <c r="I262" s="27" t="s">
        <v>5060</v>
      </c>
      <c r="J262" s="27"/>
      <c r="K262" s="27" t="s">
        <v>95</v>
      </c>
      <c r="L262" s="27" t="s">
        <v>4978</v>
      </c>
      <c r="M262" s="27" t="s">
        <v>4979</v>
      </c>
      <c r="N262" s="27" t="s">
        <v>61</v>
      </c>
      <c r="O262" s="27" t="s">
        <v>4980</v>
      </c>
      <c r="P262" s="27" t="s">
        <v>99</v>
      </c>
      <c r="Q262" s="27" t="s">
        <v>81</v>
      </c>
      <c r="R262" s="27" t="s">
        <v>82</v>
      </c>
      <c r="S262" s="27" t="s">
        <v>4957</v>
      </c>
      <c r="T262" s="27" t="s">
        <v>4958</v>
      </c>
      <c r="U262" s="27" t="s">
        <v>9</v>
      </c>
      <c r="V262" s="27" t="s">
        <v>4959</v>
      </c>
      <c r="W262" s="27" t="s">
        <v>4960</v>
      </c>
      <c r="X262" s="27" t="s">
        <v>314</v>
      </c>
      <c r="Y262" s="27" t="s">
        <v>315</v>
      </c>
      <c r="Z262" s="27" t="s">
        <v>70</v>
      </c>
      <c r="AA262" s="27" t="s">
        <v>71</v>
      </c>
      <c r="AB262" s="21">
        <v>4533900</v>
      </c>
      <c r="AC262" s="21">
        <v>0</v>
      </c>
      <c r="AD262" s="21">
        <v>4533900</v>
      </c>
      <c r="AE262" s="21">
        <v>0</v>
      </c>
      <c r="AF262" s="27" t="s">
        <v>85</v>
      </c>
      <c r="AG262" s="27"/>
      <c r="AH262" s="27" t="s">
        <v>5061</v>
      </c>
      <c r="AI262" s="27" t="s">
        <v>5062</v>
      </c>
      <c r="AJ262" s="27" t="s">
        <v>5059</v>
      </c>
      <c r="AK262" s="27" t="s">
        <v>4558</v>
      </c>
      <c r="AL262" s="27" t="s">
        <v>5063</v>
      </c>
      <c r="AM262" s="27" t="s">
        <v>5064</v>
      </c>
      <c r="AN262" s="27"/>
      <c r="AO262" s="27" t="s">
        <v>5065</v>
      </c>
    </row>
    <row r="263" spans="1:41" x14ac:dyDescent="0.25">
      <c r="A263" s="27" t="s">
        <v>50</v>
      </c>
      <c r="B263" s="27" t="s">
        <v>51</v>
      </c>
      <c r="C263" s="27" t="s">
        <v>5066</v>
      </c>
      <c r="D263" s="27" t="s">
        <v>53</v>
      </c>
      <c r="E263" s="27" t="s">
        <v>3403</v>
      </c>
      <c r="F263" s="27" t="s">
        <v>3403</v>
      </c>
      <c r="G263" s="27" t="s">
        <v>3615</v>
      </c>
      <c r="H263" s="27" t="s">
        <v>307</v>
      </c>
      <c r="I263" s="27" t="s">
        <v>3616</v>
      </c>
      <c r="J263" s="27"/>
      <c r="K263" s="27" t="s">
        <v>58</v>
      </c>
      <c r="L263" s="27" t="s">
        <v>418</v>
      </c>
      <c r="M263" s="27" t="s">
        <v>419</v>
      </c>
      <c r="N263" s="27" t="s">
        <v>61</v>
      </c>
      <c r="O263" s="27" t="s">
        <v>3617</v>
      </c>
      <c r="P263" s="27" t="s">
        <v>63</v>
      </c>
      <c r="Q263" s="27" t="s">
        <v>146</v>
      </c>
      <c r="R263" s="27" t="s">
        <v>147</v>
      </c>
      <c r="S263" s="27" t="s">
        <v>4957</v>
      </c>
      <c r="T263" s="27" t="s">
        <v>4958</v>
      </c>
      <c r="U263" s="27" t="s">
        <v>9</v>
      </c>
      <c r="V263" s="27" t="s">
        <v>4959</v>
      </c>
      <c r="W263" s="27" t="s">
        <v>4960</v>
      </c>
      <c r="X263" s="27" t="s">
        <v>314</v>
      </c>
      <c r="Y263" s="27" t="s">
        <v>315</v>
      </c>
      <c r="Z263" s="27" t="s">
        <v>70</v>
      </c>
      <c r="AA263" s="27" t="s">
        <v>71</v>
      </c>
      <c r="AB263" s="21">
        <v>11835581</v>
      </c>
      <c r="AC263" s="21">
        <v>-3013515</v>
      </c>
      <c r="AD263" s="21">
        <v>8822066</v>
      </c>
      <c r="AE263" s="21">
        <v>0</v>
      </c>
      <c r="AF263" s="27" t="s">
        <v>85</v>
      </c>
      <c r="AG263" s="27"/>
      <c r="AH263" s="27" t="s">
        <v>4744</v>
      </c>
      <c r="AI263" s="27" t="s">
        <v>5067</v>
      </c>
      <c r="AJ263" s="27" t="s">
        <v>5066</v>
      </c>
      <c r="AK263" s="27" t="s">
        <v>5068</v>
      </c>
      <c r="AL263" s="27" t="s">
        <v>5069</v>
      </c>
      <c r="AM263" s="27" t="s">
        <v>5070</v>
      </c>
      <c r="AN263" s="27"/>
      <c r="AO263" s="27" t="s">
        <v>3623</v>
      </c>
    </row>
    <row r="264" spans="1:41" x14ac:dyDescent="0.25">
      <c r="A264" s="27" t="s">
        <v>50</v>
      </c>
      <c r="B264" s="27" t="s">
        <v>51</v>
      </c>
      <c r="C264" s="27" t="s">
        <v>5066</v>
      </c>
      <c r="D264" s="27" t="s">
        <v>53</v>
      </c>
      <c r="E264" s="27" t="s">
        <v>3403</v>
      </c>
      <c r="F264" s="27" t="s">
        <v>3403</v>
      </c>
      <c r="G264" s="27" t="s">
        <v>3615</v>
      </c>
      <c r="H264" s="27" t="s">
        <v>307</v>
      </c>
      <c r="I264" s="27" t="s">
        <v>3616</v>
      </c>
      <c r="J264" s="27"/>
      <c r="K264" s="27" t="s">
        <v>58</v>
      </c>
      <c r="L264" s="27" t="s">
        <v>418</v>
      </c>
      <c r="M264" s="27" t="s">
        <v>419</v>
      </c>
      <c r="N264" s="27" t="s">
        <v>61</v>
      </c>
      <c r="O264" s="27" t="s">
        <v>3617</v>
      </c>
      <c r="P264" s="27" t="s">
        <v>63</v>
      </c>
      <c r="Q264" s="27" t="s">
        <v>146</v>
      </c>
      <c r="R264" s="27" t="s">
        <v>147</v>
      </c>
      <c r="S264" s="27" t="s">
        <v>5006</v>
      </c>
      <c r="T264" s="27" t="s">
        <v>5007</v>
      </c>
      <c r="U264" s="27" t="s">
        <v>9</v>
      </c>
      <c r="V264" s="27" t="s">
        <v>4959</v>
      </c>
      <c r="W264" s="27" t="s">
        <v>4960</v>
      </c>
      <c r="X264" s="27" t="s">
        <v>68</v>
      </c>
      <c r="Y264" s="27" t="s">
        <v>69</v>
      </c>
      <c r="Z264" s="27" t="s">
        <v>70</v>
      </c>
      <c r="AA264" s="27" t="s">
        <v>71</v>
      </c>
      <c r="AB264" s="21">
        <v>4852585</v>
      </c>
      <c r="AC264" s="21">
        <v>-432887</v>
      </c>
      <c r="AD264" s="21">
        <v>4419698</v>
      </c>
      <c r="AE264" s="21">
        <v>0</v>
      </c>
      <c r="AF264" s="27" t="s">
        <v>85</v>
      </c>
      <c r="AG264" s="27"/>
      <c r="AH264" s="27" t="s">
        <v>4744</v>
      </c>
      <c r="AI264" s="27" t="s">
        <v>5067</v>
      </c>
      <c r="AJ264" s="27" t="s">
        <v>5066</v>
      </c>
      <c r="AK264" s="27" t="s">
        <v>5068</v>
      </c>
      <c r="AL264" s="27" t="s">
        <v>5069</v>
      </c>
      <c r="AM264" s="27" t="s">
        <v>5070</v>
      </c>
      <c r="AN264" s="27"/>
      <c r="AO264" s="27" t="s">
        <v>3623</v>
      </c>
    </row>
    <row r="265" spans="1:41" x14ac:dyDescent="0.25">
      <c r="A265" s="27" t="s">
        <v>50</v>
      </c>
      <c r="B265" s="27" t="s">
        <v>51</v>
      </c>
      <c r="C265" s="27" t="s">
        <v>5066</v>
      </c>
      <c r="D265" s="27" t="s">
        <v>53</v>
      </c>
      <c r="E265" s="27" t="s">
        <v>3403</v>
      </c>
      <c r="F265" s="27" t="s">
        <v>3403</v>
      </c>
      <c r="G265" s="27" t="s">
        <v>3615</v>
      </c>
      <c r="H265" s="27" t="s">
        <v>307</v>
      </c>
      <c r="I265" s="27" t="s">
        <v>3616</v>
      </c>
      <c r="J265" s="27"/>
      <c r="K265" s="27" t="s">
        <v>58</v>
      </c>
      <c r="L265" s="27" t="s">
        <v>418</v>
      </c>
      <c r="M265" s="27" t="s">
        <v>419</v>
      </c>
      <c r="N265" s="27" t="s">
        <v>61</v>
      </c>
      <c r="O265" s="27" t="s">
        <v>3617</v>
      </c>
      <c r="P265" s="27" t="s">
        <v>63</v>
      </c>
      <c r="Q265" s="27" t="s">
        <v>146</v>
      </c>
      <c r="R265" s="27" t="s">
        <v>147</v>
      </c>
      <c r="S265" s="27" t="s">
        <v>5071</v>
      </c>
      <c r="T265" s="27" t="s">
        <v>5072</v>
      </c>
      <c r="U265" s="27" t="s">
        <v>9</v>
      </c>
      <c r="V265" s="27" t="s">
        <v>4959</v>
      </c>
      <c r="W265" s="27" t="s">
        <v>4960</v>
      </c>
      <c r="X265" s="27" t="s">
        <v>314</v>
      </c>
      <c r="Y265" s="27" t="s">
        <v>315</v>
      </c>
      <c r="Z265" s="27" t="s">
        <v>70</v>
      </c>
      <c r="AA265" s="27" t="s">
        <v>71</v>
      </c>
      <c r="AB265" s="21">
        <v>24313280</v>
      </c>
      <c r="AC265" s="21">
        <v>-24313280</v>
      </c>
      <c r="AD265" s="21">
        <v>0</v>
      </c>
      <c r="AE265" s="21">
        <v>0</v>
      </c>
      <c r="AF265" s="27" t="s">
        <v>85</v>
      </c>
      <c r="AG265" s="27"/>
      <c r="AH265" s="27" t="s">
        <v>4744</v>
      </c>
      <c r="AI265" s="27" t="s">
        <v>5067</v>
      </c>
      <c r="AJ265" s="27" t="s">
        <v>5066</v>
      </c>
      <c r="AK265" s="27" t="s">
        <v>5068</v>
      </c>
      <c r="AL265" s="27" t="s">
        <v>5069</v>
      </c>
      <c r="AM265" s="27" t="s">
        <v>5070</v>
      </c>
      <c r="AN265" s="27"/>
      <c r="AO265" s="27" t="s">
        <v>3623</v>
      </c>
    </row>
    <row r="266" spans="1:41" x14ac:dyDescent="0.25">
      <c r="A266" s="27" t="s">
        <v>50</v>
      </c>
      <c r="B266" s="27" t="s">
        <v>51</v>
      </c>
      <c r="C266" s="27" t="s">
        <v>5066</v>
      </c>
      <c r="D266" s="27" t="s">
        <v>53</v>
      </c>
      <c r="E266" s="27" t="s">
        <v>3403</v>
      </c>
      <c r="F266" s="27" t="s">
        <v>3403</v>
      </c>
      <c r="G266" s="27" t="s">
        <v>3615</v>
      </c>
      <c r="H266" s="27" t="s">
        <v>307</v>
      </c>
      <c r="I266" s="27" t="s">
        <v>3616</v>
      </c>
      <c r="J266" s="27"/>
      <c r="K266" s="27" t="s">
        <v>58</v>
      </c>
      <c r="L266" s="27" t="s">
        <v>418</v>
      </c>
      <c r="M266" s="27" t="s">
        <v>419</v>
      </c>
      <c r="N266" s="27" t="s">
        <v>61</v>
      </c>
      <c r="O266" s="27" t="s">
        <v>3617</v>
      </c>
      <c r="P266" s="27" t="s">
        <v>63</v>
      </c>
      <c r="Q266" s="27" t="s">
        <v>146</v>
      </c>
      <c r="R266" s="27" t="s">
        <v>147</v>
      </c>
      <c r="S266" s="27" t="s">
        <v>5073</v>
      </c>
      <c r="T266" s="27" t="s">
        <v>5074</v>
      </c>
      <c r="U266" s="27" t="s">
        <v>9</v>
      </c>
      <c r="V266" s="27" t="s">
        <v>4959</v>
      </c>
      <c r="W266" s="27" t="s">
        <v>4960</v>
      </c>
      <c r="X266" s="27" t="s">
        <v>314</v>
      </c>
      <c r="Y266" s="27" t="s">
        <v>315</v>
      </c>
      <c r="Z266" s="27" t="s">
        <v>70</v>
      </c>
      <c r="AA266" s="27" t="s">
        <v>71</v>
      </c>
      <c r="AB266" s="21">
        <v>542478</v>
      </c>
      <c r="AC266" s="21">
        <v>-542478</v>
      </c>
      <c r="AD266" s="21">
        <v>0</v>
      </c>
      <c r="AE266" s="21">
        <v>0</v>
      </c>
      <c r="AF266" s="27" t="s">
        <v>85</v>
      </c>
      <c r="AG266" s="27"/>
      <c r="AH266" s="27" t="s">
        <v>4744</v>
      </c>
      <c r="AI266" s="27" t="s">
        <v>5067</v>
      </c>
      <c r="AJ266" s="27" t="s">
        <v>5066</v>
      </c>
      <c r="AK266" s="27" t="s">
        <v>5068</v>
      </c>
      <c r="AL266" s="27" t="s">
        <v>5069</v>
      </c>
      <c r="AM266" s="27" t="s">
        <v>5070</v>
      </c>
      <c r="AN266" s="27"/>
      <c r="AO266" s="27" t="s">
        <v>3623</v>
      </c>
    </row>
    <row r="267" spans="1:41" x14ac:dyDescent="0.25">
      <c r="A267" s="27" t="s">
        <v>50</v>
      </c>
      <c r="B267" s="27" t="s">
        <v>51</v>
      </c>
      <c r="C267" s="27" t="s">
        <v>5075</v>
      </c>
      <c r="D267" s="27" t="s">
        <v>53</v>
      </c>
      <c r="E267" s="27" t="s">
        <v>3403</v>
      </c>
      <c r="F267" s="27" t="s">
        <v>3403</v>
      </c>
      <c r="G267" s="27" t="s">
        <v>5076</v>
      </c>
      <c r="H267" s="27" t="s">
        <v>175</v>
      </c>
      <c r="I267" s="27" t="s">
        <v>5077</v>
      </c>
      <c r="J267" s="27"/>
      <c r="K267" s="27" t="s">
        <v>95</v>
      </c>
      <c r="L267" s="27" t="s">
        <v>5078</v>
      </c>
      <c r="M267" s="27" t="s">
        <v>5079</v>
      </c>
      <c r="N267" s="27" t="s">
        <v>61</v>
      </c>
      <c r="O267" s="27" t="s">
        <v>5080</v>
      </c>
      <c r="P267" s="27" t="s">
        <v>99</v>
      </c>
      <c r="Q267" s="27" t="s">
        <v>81</v>
      </c>
      <c r="R267" s="27" t="s">
        <v>82</v>
      </c>
      <c r="S267" s="27" t="s">
        <v>5006</v>
      </c>
      <c r="T267" s="27" t="s">
        <v>5007</v>
      </c>
      <c r="U267" s="27" t="s">
        <v>9</v>
      </c>
      <c r="V267" s="27" t="s">
        <v>4959</v>
      </c>
      <c r="W267" s="27" t="s">
        <v>4960</v>
      </c>
      <c r="X267" s="27" t="s">
        <v>68</v>
      </c>
      <c r="Y267" s="27" t="s">
        <v>69</v>
      </c>
      <c r="Z267" s="27" t="s">
        <v>70</v>
      </c>
      <c r="AA267" s="27" t="s">
        <v>71</v>
      </c>
      <c r="AB267" s="21">
        <v>8420934</v>
      </c>
      <c r="AC267" s="21">
        <v>0</v>
      </c>
      <c r="AD267" s="21">
        <v>8420934</v>
      </c>
      <c r="AE267" s="21">
        <v>0</v>
      </c>
      <c r="AF267" s="27" t="s">
        <v>85</v>
      </c>
      <c r="AG267" s="27"/>
      <c r="AH267" s="27" t="s">
        <v>5081</v>
      </c>
      <c r="AI267" s="27" t="s">
        <v>5082</v>
      </c>
      <c r="AJ267" s="27" t="s">
        <v>5075</v>
      </c>
      <c r="AK267" s="27" t="s">
        <v>5083</v>
      </c>
      <c r="AL267" s="27" t="s">
        <v>5084</v>
      </c>
      <c r="AM267" s="27" t="s">
        <v>5085</v>
      </c>
      <c r="AN267" s="27"/>
      <c r="AO267" s="27" t="s">
        <v>5086</v>
      </c>
    </row>
    <row r="268" spans="1:41" x14ac:dyDescent="0.25">
      <c r="A268" s="27" t="s">
        <v>50</v>
      </c>
      <c r="B268" s="27" t="s">
        <v>51</v>
      </c>
      <c r="C268" s="27" t="s">
        <v>5087</v>
      </c>
      <c r="D268" s="27" t="s">
        <v>53</v>
      </c>
      <c r="E268" s="27" t="s">
        <v>3403</v>
      </c>
      <c r="F268" s="27" t="s">
        <v>3403</v>
      </c>
      <c r="G268" s="27" t="s">
        <v>5088</v>
      </c>
      <c r="H268" s="27" t="s">
        <v>554</v>
      </c>
      <c r="I268" s="27" t="s">
        <v>5089</v>
      </c>
      <c r="J268" s="27"/>
      <c r="K268" s="27" t="s">
        <v>95</v>
      </c>
      <c r="L268" s="27" t="s">
        <v>4978</v>
      </c>
      <c r="M268" s="27" t="s">
        <v>4979</v>
      </c>
      <c r="N268" s="27" t="s">
        <v>61</v>
      </c>
      <c r="O268" s="27" t="s">
        <v>4980</v>
      </c>
      <c r="P268" s="27" t="s">
        <v>99</v>
      </c>
      <c r="Q268" s="27" t="s">
        <v>81</v>
      </c>
      <c r="R268" s="27" t="s">
        <v>82</v>
      </c>
      <c r="S268" s="27" t="s">
        <v>4957</v>
      </c>
      <c r="T268" s="27" t="s">
        <v>4958</v>
      </c>
      <c r="U268" s="27" t="s">
        <v>9</v>
      </c>
      <c r="V268" s="27" t="s">
        <v>4959</v>
      </c>
      <c r="W268" s="27" t="s">
        <v>4960</v>
      </c>
      <c r="X268" s="27" t="s">
        <v>314</v>
      </c>
      <c r="Y268" s="27" t="s">
        <v>315</v>
      </c>
      <c r="Z268" s="27" t="s">
        <v>70</v>
      </c>
      <c r="AA268" s="27" t="s">
        <v>71</v>
      </c>
      <c r="AB268" s="21">
        <v>631370</v>
      </c>
      <c r="AC268" s="21">
        <v>0</v>
      </c>
      <c r="AD268" s="21">
        <v>631370</v>
      </c>
      <c r="AE268" s="21">
        <v>0</v>
      </c>
      <c r="AF268" s="27" t="s">
        <v>85</v>
      </c>
      <c r="AG268" s="27"/>
      <c r="AH268" s="27" t="s">
        <v>4971</v>
      </c>
      <c r="AI268" s="27" t="s">
        <v>4972</v>
      </c>
      <c r="AJ268" s="27" t="s">
        <v>5087</v>
      </c>
      <c r="AK268" s="27" t="s">
        <v>5090</v>
      </c>
      <c r="AL268" s="27" t="s">
        <v>5091</v>
      </c>
      <c r="AM268" s="27" t="s">
        <v>5092</v>
      </c>
      <c r="AN268" s="27"/>
      <c r="AO268" s="27" t="s">
        <v>5093</v>
      </c>
    </row>
    <row r="269" spans="1:41" x14ac:dyDescent="0.25">
      <c r="A269" s="27" t="s">
        <v>50</v>
      </c>
      <c r="B269" s="27" t="s">
        <v>51</v>
      </c>
      <c r="C269" s="27" t="s">
        <v>5094</v>
      </c>
      <c r="D269" s="27" t="s">
        <v>53</v>
      </c>
      <c r="E269" s="27" t="s">
        <v>3403</v>
      </c>
      <c r="F269" s="27" t="s">
        <v>3403</v>
      </c>
      <c r="G269" s="27" t="s">
        <v>3455</v>
      </c>
      <c r="H269" s="27" t="s">
        <v>554</v>
      </c>
      <c r="I269" s="27" t="s">
        <v>5095</v>
      </c>
      <c r="J269" s="27"/>
      <c r="K269" s="27" t="s">
        <v>95</v>
      </c>
      <c r="L269" s="27" t="s">
        <v>5096</v>
      </c>
      <c r="M269" s="27" t="s">
        <v>5097</v>
      </c>
      <c r="N269" s="27" t="s">
        <v>61</v>
      </c>
      <c r="O269" s="27" t="s">
        <v>5098</v>
      </c>
      <c r="P269" s="27" t="s">
        <v>99</v>
      </c>
      <c r="Q269" s="27" t="s">
        <v>81</v>
      </c>
      <c r="R269" s="27" t="s">
        <v>82</v>
      </c>
      <c r="S269" s="27" t="s">
        <v>4957</v>
      </c>
      <c r="T269" s="27" t="s">
        <v>4958</v>
      </c>
      <c r="U269" s="27" t="s">
        <v>9</v>
      </c>
      <c r="V269" s="27" t="s">
        <v>4959</v>
      </c>
      <c r="W269" s="27" t="s">
        <v>4960</v>
      </c>
      <c r="X269" s="27" t="s">
        <v>314</v>
      </c>
      <c r="Y269" s="27" t="s">
        <v>315</v>
      </c>
      <c r="Z269" s="27" t="s">
        <v>70</v>
      </c>
      <c r="AA269" s="27" t="s">
        <v>71</v>
      </c>
      <c r="AB269" s="21">
        <v>849795</v>
      </c>
      <c r="AC269" s="21">
        <v>0</v>
      </c>
      <c r="AD269" s="21">
        <v>849795</v>
      </c>
      <c r="AE269" s="21">
        <v>0</v>
      </c>
      <c r="AF269" s="27" t="s">
        <v>85</v>
      </c>
      <c r="AG269" s="27"/>
      <c r="AH269" s="27" t="s">
        <v>4971</v>
      </c>
      <c r="AI269" s="27" t="s">
        <v>4972</v>
      </c>
      <c r="AJ269" s="27" t="s">
        <v>5094</v>
      </c>
      <c r="AK269" s="27" t="s">
        <v>5099</v>
      </c>
      <c r="AL269" s="27" t="s">
        <v>5100</v>
      </c>
      <c r="AM269" s="27" t="s">
        <v>5101</v>
      </c>
      <c r="AN269" s="27"/>
      <c r="AO269" s="27" t="s">
        <v>5102</v>
      </c>
    </row>
    <row r="270" spans="1:41" x14ac:dyDescent="0.25">
      <c r="A270" s="27" t="s">
        <v>50</v>
      </c>
      <c r="B270" s="27" t="s">
        <v>51</v>
      </c>
      <c r="C270" s="27" t="s">
        <v>4693</v>
      </c>
      <c r="D270" s="27" t="s">
        <v>53</v>
      </c>
      <c r="E270" s="27" t="s">
        <v>3470</v>
      </c>
      <c r="F270" s="27" t="s">
        <v>3470</v>
      </c>
      <c r="G270" s="27" t="s">
        <v>3485</v>
      </c>
      <c r="H270" s="27" t="s">
        <v>209</v>
      </c>
      <c r="I270" s="27" t="s">
        <v>4694</v>
      </c>
      <c r="J270" s="27"/>
      <c r="K270" s="27" t="s">
        <v>58</v>
      </c>
      <c r="L270" s="27" t="s">
        <v>4695</v>
      </c>
      <c r="M270" s="27" t="s">
        <v>4696</v>
      </c>
      <c r="N270" s="27" t="s">
        <v>61</v>
      </c>
      <c r="O270" s="27" t="s">
        <v>4697</v>
      </c>
      <c r="P270" s="27" t="s">
        <v>99</v>
      </c>
      <c r="Q270" s="27" t="s">
        <v>64</v>
      </c>
      <c r="R270" s="27" t="s">
        <v>65</v>
      </c>
      <c r="S270" s="27" t="s">
        <v>5071</v>
      </c>
      <c r="T270" s="27" t="s">
        <v>5072</v>
      </c>
      <c r="U270" s="27" t="s">
        <v>9</v>
      </c>
      <c r="V270" s="27" t="s">
        <v>5103</v>
      </c>
      <c r="W270" s="27" t="s">
        <v>5104</v>
      </c>
      <c r="X270" s="27" t="s">
        <v>314</v>
      </c>
      <c r="Y270" s="27" t="s">
        <v>315</v>
      </c>
      <c r="Z270" s="27" t="s">
        <v>70</v>
      </c>
      <c r="AA270" s="27" t="s">
        <v>71</v>
      </c>
      <c r="AB270" s="21">
        <v>253580685</v>
      </c>
      <c r="AC270" s="21">
        <v>0</v>
      </c>
      <c r="AD270" s="21">
        <v>253580685</v>
      </c>
      <c r="AE270" s="21">
        <v>0</v>
      </c>
      <c r="AF270" s="27" t="s">
        <v>85</v>
      </c>
      <c r="AG270" s="27"/>
      <c r="AH270" s="27" t="s">
        <v>4698</v>
      </c>
      <c r="AI270" s="27" t="s">
        <v>4699</v>
      </c>
      <c r="AJ270" s="27" t="s">
        <v>4693</v>
      </c>
      <c r="AK270" s="27" t="s">
        <v>4700</v>
      </c>
      <c r="AL270" s="27" t="s">
        <v>4701</v>
      </c>
      <c r="AM270" s="27" t="s">
        <v>4702</v>
      </c>
      <c r="AN270" s="27"/>
      <c r="AO270" s="27" t="s">
        <v>4703</v>
      </c>
    </row>
    <row r="271" spans="1:41" x14ac:dyDescent="0.25">
      <c r="A271" s="27" t="s">
        <v>50</v>
      </c>
      <c r="B271" s="27" t="s">
        <v>51</v>
      </c>
      <c r="C271" s="27" t="s">
        <v>5105</v>
      </c>
      <c r="D271" s="27" t="s">
        <v>53</v>
      </c>
      <c r="E271" s="27" t="s">
        <v>3605</v>
      </c>
      <c r="F271" s="27" t="s">
        <v>3605</v>
      </c>
      <c r="G271" s="27" t="s">
        <v>4066</v>
      </c>
      <c r="H271" s="27" t="s">
        <v>578</v>
      </c>
      <c r="I271" s="27" t="s">
        <v>4730</v>
      </c>
      <c r="J271" s="27"/>
      <c r="K271" s="27" t="s">
        <v>58</v>
      </c>
      <c r="L271" s="27" t="s">
        <v>4707</v>
      </c>
      <c r="M271" s="27" t="s">
        <v>3048</v>
      </c>
      <c r="N271" s="27" t="s">
        <v>61</v>
      </c>
      <c r="O271" s="27" t="s">
        <v>4708</v>
      </c>
      <c r="P271" s="27" t="s">
        <v>63</v>
      </c>
      <c r="Q271" s="27" t="s">
        <v>238</v>
      </c>
      <c r="R271" s="27" t="s">
        <v>239</v>
      </c>
      <c r="S271" s="27" t="s">
        <v>4947</v>
      </c>
      <c r="T271" s="27" t="s">
        <v>4948</v>
      </c>
      <c r="U271" s="27" t="s">
        <v>9</v>
      </c>
      <c r="V271" s="27" t="s">
        <v>5106</v>
      </c>
      <c r="W271" s="27" t="s">
        <v>5107</v>
      </c>
      <c r="X271" s="27" t="s">
        <v>314</v>
      </c>
      <c r="Y271" s="27" t="s">
        <v>315</v>
      </c>
      <c r="Z271" s="27" t="s">
        <v>70</v>
      </c>
      <c r="AA271" s="27" t="s">
        <v>71</v>
      </c>
      <c r="AB271" s="21">
        <v>294583208</v>
      </c>
      <c r="AC271" s="21">
        <v>-27452363</v>
      </c>
      <c r="AD271" s="21">
        <v>267130845</v>
      </c>
      <c r="AE271" s="21">
        <v>0</v>
      </c>
      <c r="AF271" s="27" t="s">
        <v>85</v>
      </c>
      <c r="AG271" s="27"/>
      <c r="AH271" s="27" t="s">
        <v>5108</v>
      </c>
      <c r="AI271" s="27" t="s">
        <v>5109</v>
      </c>
      <c r="AJ271" s="27" t="s">
        <v>5105</v>
      </c>
      <c r="AK271" s="27" t="s">
        <v>5110</v>
      </c>
      <c r="AL271" s="27" t="s">
        <v>5111</v>
      </c>
      <c r="AM271" s="27" t="s">
        <v>5112</v>
      </c>
      <c r="AN271" s="27"/>
      <c r="AO271" s="27" t="s">
        <v>4733</v>
      </c>
    </row>
    <row r="272" spans="1:41" x14ac:dyDescent="0.25">
      <c r="A272" s="27" t="s">
        <v>50</v>
      </c>
      <c r="B272" s="27" t="s">
        <v>51</v>
      </c>
      <c r="C272" s="27" t="s">
        <v>5105</v>
      </c>
      <c r="D272" s="27" t="s">
        <v>53</v>
      </c>
      <c r="E272" s="27" t="s">
        <v>3605</v>
      </c>
      <c r="F272" s="27" t="s">
        <v>3605</v>
      </c>
      <c r="G272" s="27" t="s">
        <v>4066</v>
      </c>
      <c r="H272" s="27" t="s">
        <v>578</v>
      </c>
      <c r="I272" s="27" t="s">
        <v>4730</v>
      </c>
      <c r="J272" s="27"/>
      <c r="K272" s="27" t="s">
        <v>58</v>
      </c>
      <c r="L272" s="27" t="s">
        <v>4707</v>
      </c>
      <c r="M272" s="27" t="s">
        <v>3048</v>
      </c>
      <c r="N272" s="27" t="s">
        <v>61</v>
      </c>
      <c r="O272" s="27" t="s">
        <v>4708</v>
      </c>
      <c r="P272" s="27" t="s">
        <v>63</v>
      </c>
      <c r="Q272" s="27" t="s">
        <v>238</v>
      </c>
      <c r="R272" s="27" t="s">
        <v>239</v>
      </c>
      <c r="S272" s="27" t="s">
        <v>4957</v>
      </c>
      <c r="T272" s="27" t="s">
        <v>4958</v>
      </c>
      <c r="U272" s="27" t="s">
        <v>9</v>
      </c>
      <c r="V272" s="27" t="s">
        <v>5106</v>
      </c>
      <c r="W272" s="27" t="s">
        <v>5107</v>
      </c>
      <c r="X272" s="27" t="s">
        <v>314</v>
      </c>
      <c r="Y272" s="27" t="s">
        <v>315</v>
      </c>
      <c r="Z272" s="27" t="s">
        <v>70</v>
      </c>
      <c r="AA272" s="27" t="s">
        <v>71</v>
      </c>
      <c r="AB272" s="21">
        <v>0</v>
      </c>
      <c r="AC272" s="21">
        <v>0</v>
      </c>
      <c r="AD272" s="21">
        <v>0</v>
      </c>
      <c r="AE272" s="21">
        <v>0</v>
      </c>
      <c r="AF272" s="27" t="s">
        <v>85</v>
      </c>
      <c r="AG272" s="27"/>
      <c r="AH272" s="27" t="s">
        <v>5108</v>
      </c>
      <c r="AI272" s="27" t="s">
        <v>5109</v>
      </c>
      <c r="AJ272" s="27" t="s">
        <v>5105</v>
      </c>
      <c r="AK272" s="27" t="s">
        <v>5110</v>
      </c>
      <c r="AL272" s="27" t="s">
        <v>5111</v>
      </c>
      <c r="AM272" s="27" t="s">
        <v>5112</v>
      </c>
      <c r="AN272" s="27"/>
      <c r="AO272" s="27" t="s">
        <v>4733</v>
      </c>
    </row>
    <row r="273" spans="1:41" x14ac:dyDescent="0.25">
      <c r="A273" s="27" t="s">
        <v>50</v>
      </c>
      <c r="B273" s="27" t="s">
        <v>51</v>
      </c>
      <c r="C273" s="27" t="s">
        <v>5105</v>
      </c>
      <c r="D273" s="27" t="s">
        <v>53</v>
      </c>
      <c r="E273" s="27" t="s">
        <v>3605</v>
      </c>
      <c r="F273" s="27" t="s">
        <v>3605</v>
      </c>
      <c r="G273" s="27" t="s">
        <v>4066</v>
      </c>
      <c r="H273" s="27" t="s">
        <v>578</v>
      </c>
      <c r="I273" s="27" t="s">
        <v>4730</v>
      </c>
      <c r="J273" s="27"/>
      <c r="K273" s="27" t="s">
        <v>58</v>
      </c>
      <c r="L273" s="27" t="s">
        <v>4707</v>
      </c>
      <c r="M273" s="27" t="s">
        <v>3048</v>
      </c>
      <c r="N273" s="27" t="s">
        <v>61</v>
      </c>
      <c r="O273" s="27" t="s">
        <v>4708</v>
      </c>
      <c r="P273" s="27" t="s">
        <v>63</v>
      </c>
      <c r="Q273" s="27" t="s">
        <v>238</v>
      </c>
      <c r="R273" s="27" t="s">
        <v>239</v>
      </c>
      <c r="S273" s="27" t="s">
        <v>5006</v>
      </c>
      <c r="T273" s="27" t="s">
        <v>5007</v>
      </c>
      <c r="U273" s="27" t="s">
        <v>9</v>
      </c>
      <c r="V273" s="27" t="s">
        <v>5106</v>
      </c>
      <c r="W273" s="27" t="s">
        <v>5107</v>
      </c>
      <c r="X273" s="27" t="s">
        <v>314</v>
      </c>
      <c r="Y273" s="27" t="s">
        <v>315</v>
      </c>
      <c r="Z273" s="27" t="s">
        <v>70</v>
      </c>
      <c r="AA273" s="27" t="s">
        <v>71</v>
      </c>
      <c r="AB273" s="21">
        <v>0</v>
      </c>
      <c r="AC273" s="21">
        <v>0</v>
      </c>
      <c r="AD273" s="21">
        <v>0</v>
      </c>
      <c r="AE273" s="21">
        <v>0</v>
      </c>
      <c r="AF273" s="27" t="s">
        <v>85</v>
      </c>
      <c r="AG273" s="27"/>
      <c r="AH273" s="27" t="s">
        <v>5108</v>
      </c>
      <c r="AI273" s="27" t="s">
        <v>5109</v>
      </c>
      <c r="AJ273" s="27" t="s">
        <v>5105</v>
      </c>
      <c r="AK273" s="27" t="s">
        <v>5110</v>
      </c>
      <c r="AL273" s="27" t="s">
        <v>5111</v>
      </c>
      <c r="AM273" s="27" t="s">
        <v>5112</v>
      </c>
      <c r="AN273" s="27"/>
      <c r="AO273" s="27" t="s">
        <v>4733</v>
      </c>
    </row>
    <row r="274" spans="1:41" x14ac:dyDescent="0.25">
      <c r="A274" s="27" t="s">
        <v>50</v>
      </c>
      <c r="B274" s="27" t="s">
        <v>51</v>
      </c>
      <c r="C274" s="27" t="s">
        <v>5105</v>
      </c>
      <c r="D274" s="27" t="s">
        <v>53</v>
      </c>
      <c r="E274" s="27" t="s">
        <v>3605</v>
      </c>
      <c r="F274" s="27" t="s">
        <v>3605</v>
      </c>
      <c r="G274" s="27" t="s">
        <v>4066</v>
      </c>
      <c r="H274" s="27" t="s">
        <v>578</v>
      </c>
      <c r="I274" s="27" t="s">
        <v>4730</v>
      </c>
      <c r="J274" s="27"/>
      <c r="K274" s="27" t="s">
        <v>58</v>
      </c>
      <c r="L274" s="27" t="s">
        <v>4707</v>
      </c>
      <c r="M274" s="27" t="s">
        <v>3048</v>
      </c>
      <c r="N274" s="27" t="s">
        <v>61</v>
      </c>
      <c r="O274" s="27" t="s">
        <v>4708</v>
      </c>
      <c r="P274" s="27" t="s">
        <v>63</v>
      </c>
      <c r="Q274" s="27" t="s">
        <v>238</v>
      </c>
      <c r="R274" s="27" t="s">
        <v>239</v>
      </c>
      <c r="S274" s="27" t="s">
        <v>5071</v>
      </c>
      <c r="T274" s="27" t="s">
        <v>5072</v>
      </c>
      <c r="U274" s="27" t="s">
        <v>9</v>
      </c>
      <c r="V274" s="27" t="s">
        <v>5106</v>
      </c>
      <c r="W274" s="27" t="s">
        <v>5107</v>
      </c>
      <c r="X274" s="27" t="s">
        <v>314</v>
      </c>
      <c r="Y274" s="27" t="s">
        <v>315</v>
      </c>
      <c r="Z274" s="27" t="s">
        <v>70</v>
      </c>
      <c r="AA274" s="27" t="s">
        <v>71</v>
      </c>
      <c r="AB274" s="21">
        <v>0</v>
      </c>
      <c r="AC274" s="21">
        <v>0</v>
      </c>
      <c r="AD274" s="21">
        <v>0</v>
      </c>
      <c r="AE274" s="21">
        <v>0</v>
      </c>
      <c r="AF274" s="27" t="s">
        <v>85</v>
      </c>
      <c r="AG274" s="27"/>
      <c r="AH274" s="27" t="s">
        <v>5108</v>
      </c>
      <c r="AI274" s="27" t="s">
        <v>5109</v>
      </c>
      <c r="AJ274" s="27" t="s">
        <v>5105</v>
      </c>
      <c r="AK274" s="27" t="s">
        <v>5110</v>
      </c>
      <c r="AL274" s="27" t="s">
        <v>5111</v>
      </c>
      <c r="AM274" s="27" t="s">
        <v>5112</v>
      </c>
      <c r="AN274" s="27"/>
      <c r="AO274" s="27" t="s">
        <v>4733</v>
      </c>
    </row>
    <row r="275" spans="1:41" x14ac:dyDescent="0.25">
      <c r="A275" s="27" t="s">
        <v>50</v>
      </c>
      <c r="B275" s="27" t="s">
        <v>51</v>
      </c>
      <c r="C275" s="27" t="s">
        <v>5066</v>
      </c>
      <c r="D275" s="27" t="s">
        <v>53</v>
      </c>
      <c r="E275" s="27" t="s">
        <v>3403</v>
      </c>
      <c r="F275" s="27" t="s">
        <v>3403</v>
      </c>
      <c r="G275" s="27" t="s">
        <v>3615</v>
      </c>
      <c r="H275" s="27" t="s">
        <v>307</v>
      </c>
      <c r="I275" s="27" t="s">
        <v>3616</v>
      </c>
      <c r="J275" s="27"/>
      <c r="K275" s="27" t="s">
        <v>58</v>
      </c>
      <c r="L275" s="27" t="s">
        <v>418</v>
      </c>
      <c r="M275" s="27" t="s">
        <v>419</v>
      </c>
      <c r="N275" s="27" t="s">
        <v>61</v>
      </c>
      <c r="O275" s="27" t="s">
        <v>3617</v>
      </c>
      <c r="P275" s="27" t="s">
        <v>63</v>
      </c>
      <c r="Q275" s="27" t="s">
        <v>146</v>
      </c>
      <c r="R275" s="27" t="s">
        <v>147</v>
      </c>
      <c r="S275" s="27" t="s">
        <v>5071</v>
      </c>
      <c r="T275" s="27" t="s">
        <v>5072</v>
      </c>
      <c r="U275" s="27" t="s">
        <v>9</v>
      </c>
      <c r="V275" s="27" t="s">
        <v>5106</v>
      </c>
      <c r="W275" s="27" t="s">
        <v>5107</v>
      </c>
      <c r="X275" s="27" t="s">
        <v>314</v>
      </c>
      <c r="Y275" s="27" t="s">
        <v>315</v>
      </c>
      <c r="Z275" s="27" t="s">
        <v>70</v>
      </c>
      <c r="AA275" s="27" t="s">
        <v>71</v>
      </c>
      <c r="AB275" s="21">
        <v>0</v>
      </c>
      <c r="AC275" s="21">
        <v>0</v>
      </c>
      <c r="AD275" s="21">
        <v>0</v>
      </c>
      <c r="AE275" s="21">
        <v>0</v>
      </c>
      <c r="AF275" s="27" t="s">
        <v>85</v>
      </c>
      <c r="AG275" s="27"/>
      <c r="AH275" s="27" t="s">
        <v>4744</v>
      </c>
      <c r="AI275" s="27" t="s">
        <v>5067</v>
      </c>
      <c r="AJ275" s="27" t="s">
        <v>5066</v>
      </c>
      <c r="AK275" s="27" t="s">
        <v>5068</v>
      </c>
      <c r="AL275" s="27" t="s">
        <v>5069</v>
      </c>
      <c r="AM275" s="27" t="s">
        <v>5070</v>
      </c>
      <c r="AN275" s="27"/>
      <c r="AO275" s="27" t="s">
        <v>3623</v>
      </c>
    </row>
    <row r="276" spans="1:41" x14ac:dyDescent="0.25">
      <c r="A276" s="27" t="s">
        <v>50</v>
      </c>
      <c r="B276" s="27" t="s">
        <v>51</v>
      </c>
      <c r="C276" s="27" t="s">
        <v>5113</v>
      </c>
      <c r="D276" s="27" t="s">
        <v>53</v>
      </c>
      <c r="E276" s="27" t="s">
        <v>3403</v>
      </c>
      <c r="F276" s="27" t="s">
        <v>3403</v>
      </c>
      <c r="G276" s="27" t="s">
        <v>5114</v>
      </c>
      <c r="H276" s="27" t="s">
        <v>578</v>
      </c>
      <c r="I276" s="27" t="s">
        <v>5115</v>
      </c>
      <c r="J276" s="27"/>
      <c r="K276" s="27" t="s">
        <v>58</v>
      </c>
      <c r="L276" s="27" t="s">
        <v>652</v>
      </c>
      <c r="M276" s="27" t="s">
        <v>653</v>
      </c>
      <c r="N276" s="27" t="s">
        <v>61</v>
      </c>
      <c r="O276" s="27" t="s">
        <v>4946</v>
      </c>
      <c r="P276" s="27" t="s">
        <v>63</v>
      </c>
      <c r="Q276" s="27" t="s">
        <v>655</v>
      </c>
      <c r="R276" s="27" t="s">
        <v>656</v>
      </c>
      <c r="S276" s="27" t="s">
        <v>4947</v>
      </c>
      <c r="T276" s="27" t="s">
        <v>4948</v>
      </c>
      <c r="U276" s="27" t="s">
        <v>9</v>
      </c>
      <c r="V276" s="27" t="s">
        <v>5116</v>
      </c>
      <c r="W276" s="27" t="s">
        <v>5117</v>
      </c>
      <c r="X276" s="27" t="s">
        <v>314</v>
      </c>
      <c r="Y276" s="27" t="s">
        <v>315</v>
      </c>
      <c r="Z276" s="27" t="s">
        <v>70</v>
      </c>
      <c r="AA276" s="27" t="s">
        <v>71</v>
      </c>
      <c r="AB276" s="21">
        <v>772790555</v>
      </c>
      <c r="AC276" s="21">
        <v>0</v>
      </c>
      <c r="AD276" s="21">
        <v>772790555</v>
      </c>
      <c r="AE276" s="21">
        <v>0</v>
      </c>
      <c r="AF276" s="27" t="s">
        <v>85</v>
      </c>
      <c r="AG276" s="27"/>
      <c r="AH276" s="27" t="s">
        <v>5118</v>
      </c>
      <c r="AI276" s="27" t="s">
        <v>5119</v>
      </c>
      <c r="AJ276" s="27" t="s">
        <v>5113</v>
      </c>
      <c r="AK276" s="27" t="s">
        <v>5120</v>
      </c>
      <c r="AL276" s="27" t="s">
        <v>5121</v>
      </c>
      <c r="AM276" s="27" t="s">
        <v>5122</v>
      </c>
      <c r="AN276" s="27"/>
      <c r="AO276" s="27" t="s">
        <v>5123</v>
      </c>
    </row>
    <row r="277" spans="1:41" x14ac:dyDescent="0.25">
      <c r="A277" s="27" t="s">
        <v>50</v>
      </c>
      <c r="B277" s="27" t="s">
        <v>51</v>
      </c>
      <c r="C277" s="27" t="s">
        <v>5124</v>
      </c>
      <c r="D277" s="27" t="s">
        <v>53</v>
      </c>
      <c r="E277" s="27" t="s">
        <v>3403</v>
      </c>
      <c r="F277" s="27" t="s">
        <v>3403</v>
      </c>
      <c r="G277" s="27" t="s">
        <v>3429</v>
      </c>
      <c r="H277" s="27" t="s">
        <v>209</v>
      </c>
      <c r="I277" s="27" t="s">
        <v>3080</v>
      </c>
      <c r="J277" s="27"/>
      <c r="K277" s="27" t="s">
        <v>58</v>
      </c>
      <c r="L277" s="27" t="s">
        <v>5125</v>
      </c>
      <c r="M277" s="27" t="s">
        <v>3081</v>
      </c>
      <c r="N277" s="27" t="s">
        <v>61</v>
      </c>
      <c r="O277" s="27" t="s">
        <v>5126</v>
      </c>
      <c r="P277" s="27" t="s">
        <v>63</v>
      </c>
      <c r="Q277" s="27" t="s">
        <v>146</v>
      </c>
      <c r="R277" s="27" t="s">
        <v>147</v>
      </c>
      <c r="S277" s="27" t="s">
        <v>5127</v>
      </c>
      <c r="T277" s="27" t="s">
        <v>5128</v>
      </c>
      <c r="U277" s="27" t="s">
        <v>9</v>
      </c>
      <c r="V277" s="27" t="s">
        <v>5129</v>
      </c>
      <c r="W277" s="27" t="s">
        <v>5130</v>
      </c>
      <c r="X277" s="27" t="s">
        <v>314</v>
      </c>
      <c r="Y277" s="27" t="s">
        <v>315</v>
      </c>
      <c r="Z277" s="27" t="s">
        <v>70</v>
      </c>
      <c r="AA277" s="27" t="s">
        <v>71</v>
      </c>
      <c r="AB277" s="21">
        <v>215786434</v>
      </c>
      <c r="AC277" s="21">
        <v>0</v>
      </c>
      <c r="AD277" s="21">
        <v>215786434</v>
      </c>
      <c r="AE277" s="21">
        <v>158973870</v>
      </c>
      <c r="AF277" s="27" t="s">
        <v>85</v>
      </c>
      <c r="AG277" s="27"/>
      <c r="AH277" s="27" t="s">
        <v>5131</v>
      </c>
      <c r="AI277" s="27" t="s">
        <v>5132</v>
      </c>
      <c r="AJ277" s="27" t="s">
        <v>5124</v>
      </c>
      <c r="AK277" s="27" t="s">
        <v>5133</v>
      </c>
      <c r="AL277" s="27" t="s">
        <v>5134</v>
      </c>
      <c r="AM277" s="27" t="s">
        <v>5135</v>
      </c>
      <c r="AN277" s="27"/>
      <c r="AO277" s="27" t="s">
        <v>3085</v>
      </c>
    </row>
    <row r="278" spans="1:41" x14ac:dyDescent="0.25">
      <c r="A278" s="27" t="s">
        <v>50</v>
      </c>
      <c r="B278" s="27" t="s">
        <v>51</v>
      </c>
      <c r="C278" s="27" t="s">
        <v>5136</v>
      </c>
      <c r="D278" s="27" t="s">
        <v>53</v>
      </c>
      <c r="E278" s="27" t="s">
        <v>3403</v>
      </c>
      <c r="F278" s="27" t="s">
        <v>3403</v>
      </c>
      <c r="G278" s="27" t="s">
        <v>5137</v>
      </c>
      <c r="H278" s="27" t="s">
        <v>578</v>
      </c>
      <c r="I278" s="27" t="s">
        <v>3057</v>
      </c>
      <c r="J278" s="27"/>
      <c r="K278" s="27" t="s">
        <v>58</v>
      </c>
      <c r="L278" s="27" t="s">
        <v>251</v>
      </c>
      <c r="M278" s="27" t="s">
        <v>252</v>
      </c>
      <c r="N278" s="27" t="s">
        <v>61</v>
      </c>
      <c r="O278" s="27" t="s">
        <v>614</v>
      </c>
      <c r="P278" s="27" t="s">
        <v>63</v>
      </c>
      <c r="Q278" s="27" t="s">
        <v>113</v>
      </c>
      <c r="R278" s="27" t="s">
        <v>114</v>
      </c>
      <c r="S278" s="27" t="s">
        <v>5127</v>
      </c>
      <c r="T278" s="27" t="s">
        <v>5128</v>
      </c>
      <c r="U278" s="27" t="s">
        <v>9</v>
      </c>
      <c r="V278" s="27" t="s">
        <v>5129</v>
      </c>
      <c r="W278" s="27" t="s">
        <v>5130</v>
      </c>
      <c r="X278" s="27" t="s">
        <v>314</v>
      </c>
      <c r="Y278" s="27" t="s">
        <v>315</v>
      </c>
      <c r="Z278" s="27" t="s">
        <v>70</v>
      </c>
      <c r="AA278" s="27" t="s">
        <v>71</v>
      </c>
      <c r="AB278" s="21">
        <v>40512779.950000003</v>
      </c>
      <c r="AC278" s="21">
        <v>0</v>
      </c>
      <c r="AD278" s="21">
        <v>40512779.950000003</v>
      </c>
      <c r="AE278" s="21">
        <v>40512779.950000003</v>
      </c>
      <c r="AF278" s="27" t="s">
        <v>329</v>
      </c>
      <c r="AG278" s="27"/>
      <c r="AH278" s="27" t="s">
        <v>5138</v>
      </c>
      <c r="AI278" s="27" t="s">
        <v>5139</v>
      </c>
      <c r="AJ278" s="27" t="s">
        <v>5136</v>
      </c>
      <c r="AK278" s="27"/>
      <c r="AL278" s="27"/>
      <c r="AM278" s="27"/>
      <c r="AN278" s="27"/>
      <c r="AO278" s="27" t="s">
        <v>5140</v>
      </c>
    </row>
    <row r="279" spans="1:41" x14ac:dyDescent="0.25">
      <c r="A279" s="27" t="s">
        <v>50</v>
      </c>
      <c r="B279" s="27" t="s">
        <v>51</v>
      </c>
      <c r="C279" s="27" t="s">
        <v>5141</v>
      </c>
      <c r="D279" s="27" t="s">
        <v>53</v>
      </c>
      <c r="E279" s="27" t="s">
        <v>3470</v>
      </c>
      <c r="F279" s="27" t="s">
        <v>3470</v>
      </c>
      <c r="G279" s="27" t="s">
        <v>3429</v>
      </c>
      <c r="H279" s="27" t="s">
        <v>394</v>
      </c>
      <c r="I279" s="27" t="s">
        <v>5142</v>
      </c>
      <c r="J279" s="27"/>
      <c r="K279" s="27" t="s">
        <v>58</v>
      </c>
      <c r="L279" s="27" t="s">
        <v>396</v>
      </c>
      <c r="M279" s="27" t="s">
        <v>2895</v>
      </c>
      <c r="N279" s="27" t="s">
        <v>61</v>
      </c>
      <c r="O279" s="27" t="s">
        <v>398</v>
      </c>
      <c r="P279" s="27" t="s">
        <v>99</v>
      </c>
      <c r="Q279" s="27" t="s">
        <v>197</v>
      </c>
      <c r="R279" s="27" t="s">
        <v>198</v>
      </c>
      <c r="S279" s="27" t="s">
        <v>5127</v>
      </c>
      <c r="T279" s="27" t="s">
        <v>5128</v>
      </c>
      <c r="U279" s="27" t="s">
        <v>9</v>
      </c>
      <c r="V279" s="27" t="s">
        <v>5129</v>
      </c>
      <c r="W279" s="27" t="s">
        <v>5130</v>
      </c>
      <c r="X279" s="27" t="s">
        <v>314</v>
      </c>
      <c r="Y279" s="27" t="s">
        <v>315</v>
      </c>
      <c r="Z279" s="27" t="s">
        <v>70</v>
      </c>
      <c r="AA279" s="27" t="s">
        <v>71</v>
      </c>
      <c r="AB279" s="21">
        <v>28959390</v>
      </c>
      <c r="AC279" s="21">
        <v>0</v>
      </c>
      <c r="AD279" s="21">
        <v>28959390</v>
      </c>
      <c r="AE279" s="21">
        <v>22118148</v>
      </c>
      <c r="AF279" s="27" t="s">
        <v>85</v>
      </c>
      <c r="AG279" s="27"/>
      <c r="AH279" s="27" t="s">
        <v>5143</v>
      </c>
      <c r="AI279" s="27" t="s">
        <v>5144</v>
      </c>
      <c r="AJ279" s="27" t="s">
        <v>5141</v>
      </c>
      <c r="AK279" s="27" t="s">
        <v>5145</v>
      </c>
      <c r="AL279" s="27" t="s">
        <v>5146</v>
      </c>
      <c r="AM279" s="27" t="s">
        <v>5147</v>
      </c>
      <c r="AN279" s="27"/>
      <c r="AO279" s="27" t="s">
        <v>5148</v>
      </c>
    </row>
    <row r="280" spans="1:41" x14ac:dyDescent="0.25">
      <c r="A280" s="27" t="s">
        <v>50</v>
      </c>
      <c r="B280" s="27" t="s">
        <v>51</v>
      </c>
      <c r="C280" s="27" t="s">
        <v>5149</v>
      </c>
      <c r="D280" s="27" t="s">
        <v>53</v>
      </c>
      <c r="E280" s="27" t="s">
        <v>3403</v>
      </c>
      <c r="F280" s="27" t="s">
        <v>3403</v>
      </c>
      <c r="G280" s="27" t="s">
        <v>3429</v>
      </c>
      <c r="H280" s="27" t="s">
        <v>209</v>
      </c>
      <c r="I280" s="27" t="s">
        <v>3075</v>
      </c>
      <c r="J280" s="27"/>
      <c r="K280" s="27" t="s">
        <v>58</v>
      </c>
      <c r="L280" s="27" t="s">
        <v>4927</v>
      </c>
      <c r="M280" s="27" t="s">
        <v>4928</v>
      </c>
      <c r="N280" s="27" t="s">
        <v>61</v>
      </c>
      <c r="O280" s="27" t="s">
        <v>4929</v>
      </c>
      <c r="P280" s="27" t="s">
        <v>63</v>
      </c>
      <c r="Q280" s="27" t="s">
        <v>146</v>
      </c>
      <c r="R280" s="27" t="s">
        <v>147</v>
      </c>
      <c r="S280" s="27" t="s">
        <v>5127</v>
      </c>
      <c r="T280" s="27" t="s">
        <v>5128</v>
      </c>
      <c r="U280" s="27" t="s">
        <v>9</v>
      </c>
      <c r="V280" s="27" t="s">
        <v>5129</v>
      </c>
      <c r="W280" s="27" t="s">
        <v>5130</v>
      </c>
      <c r="X280" s="27" t="s">
        <v>314</v>
      </c>
      <c r="Y280" s="27" t="s">
        <v>315</v>
      </c>
      <c r="Z280" s="27" t="s">
        <v>70</v>
      </c>
      <c r="AA280" s="27" t="s">
        <v>71</v>
      </c>
      <c r="AB280" s="21">
        <v>4163061</v>
      </c>
      <c r="AC280" s="21">
        <v>0</v>
      </c>
      <c r="AD280" s="21">
        <v>4163061</v>
      </c>
      <c r="AE280" s="21">
        <v>4163061</v>
      </c>
      <c r="AF280" s="27" t="s">
        <v>329</v>
      </c>
      <c r="AG280" s="27"/>
      <c r="AH280" s="27" t="s">
        <v>5150</v>
      </c>
      <c r="AI280" s="27" t="s">
        <v>5151</v>
      </c>
      <c r="AJ280" s="27" t="s">
        <v>5149</v>
      </c>
      <c r="AK280" s="27"/>
      <c r="AL280" s="27"/>
      <c r="AM280" s="27"/>
      <c r="AN280" s="27"/>
      <c r="AO280" s="27" t="s">
        <v>5152</v>
      </c>
    </row>
    <row r="281" spans="1:41" x14ac:dyDescent="0.25">
      <c r="A281" s="27" t="s">
        <v>50</v>
      </c>
      <c r="B281" s="27" t="s">
        <v>51</v>
      </c>
      <c r="C281" s="27" t="s">
        <v>5153</v>
      </c>
      <c r="D281" s="27" t="s">
        <v>53</v>
      </c>
      <c r="E281" s="27" t="s">
        <v>3470</v>
      </c>
      <c r="F281" s="27" t="s">
        <v>3470</v>
      </c>
      <c r="G281" s="27" t="s">
        <v>3557</v>
      </c>
      <c r="H281" s="27" t="s">
        <v>612</v>
      </c>
      <c r="I281" s="27" t="s">
        <v>5154</v>
      </c>
      <c r="J281" s="27"/>
      <c r="K281" s="27" t="s">
        <v>95</v>
      </c>
      <c r="L281" s="27" t="s">
        <v>5155</v>
      </c>
      <c r="M281" s="27" t="s">
        <v>3144</v>
      </c>
      <c r="N281" s="27" t="s">
        <v>61</v>
      </c>
      <c r="O281" s="27" t="s">
        <v>5156</v>
      </c>
      <c r="P281" s="27" t="s">
        <v>99</v>
      </c>
      <c r="Q281" s="27" t="s">
        <v>81</v>
      </c>
      <c r="R281" s="27" t="s">
        <v>82</v>
      </c>
      <c r="S281" s="27" t="s">
        <v>5127</v>
      </c>
      <c r="T281" s="27" t="s">
        <v>5128</v>
      </c>
      <c r="U281" s="27" t="s">
        <v>9</v>
      </c>
      <c r="V281" s="27" t="s">
        <v>5129</v>
      </c>
      <c r="W281" s="27" t="s">
        <v>5130</v>
      </c>
      <c r="X281" s="27" t="s">
        <v>314</v>
      </c>
      <c r="Y281" s="27" t="s">
        <v>315</v>
      </c>
      <c r="Z281" s="27" t="s">
        <v>70</v>
      </c>
      <c r="AA281" s="27" t="s">
        <v>71</v>
      </c>
      <c r="AB281" s="21">
        <v>171934</v>
      </c>
      <c r="AC281" s="21">
        <v>0</v>
      </c>
      <c r="AD281" s="21">
        <v>171934</v>
      </c>
      <c r="AE281" s="21">
        <v>0</v>
      </c>
      <c r="AF281" s="27" t="s">
        <v>85</v>
      </c>
      <c r="AG281" s="27"/>
      <c r="AH281" s="27" t="s">
        <v>5157</v>
      </c>
      <c r="AI281" s="27" t="s">
        <v>5158</v>
      </c>
      <c r="AJ281" s="27" t="s">
        <v>5153</v>
      </c>
      <c r="AK281" s="27" t="s">
        <v>5159</v>
      </c>
      <c r="AL281" s="27" t="s">
        <v>5160</v>
      </c>
      <c r="AM281" s="27" t="s">
        <v>5161</v>
      </c>
      <c r="AN281" s="27"/>
      <c r="AO281" s="27" t="s">
        <v>5162</v>
      </c>
    </row>
    <row r="282" spans="1:41" x14ac:dyDescent="0.25">
      <c r="A282" s="27" t="s">
        <v>50</v>
      </c>
      <c r="B282" s="27" t="s">
        <v>51</v>
      </c>
      <c r="C282" s="27" t="s">
        <v>5066</v>
      </c>
      <c r="D282" s="27" t="s">
        <v>53</v>
      </c>
      <c r="E282" s="27" t="s">
        <v>3403</v>
      </c>
      <c r="F282" s="27" t="s">
        <v>3403</v>
      </c>
      <c r="G282" s="27" t="s">
        <v>3615</v>
      </c>
      <c r="H282" s="27" t="s">
        <v>307</v>
      </c>
      <c r="I282" s="27" t="s">
        <v>3616</v>
      </c>
      <c r="J282" s="27"/>
      <c r="K282" s="27" t="s">
        <v>58</v>
      </c>
      <c r="L282" s="27" t="s">
        <v>418</v>
      </c>
      <c r="M282" s="27" t="s">
        <v>419</v>
      </c>
      <c r="N282" s="27" t="s">
        <v>61</v>
      </c>
      <c r="O282" s="27" t="s">
        <v>3617</v>
      </c>
      <c r="P282" s="27" t="s">
        <v>63</v>
      </c>
      <c r="Q282" s="27" t="s">
        <v>146</v>
      </c>
      <c r="R282" s="27" t="s">
        <v>147</v>
      </c>
      <c r="S282" s="27" t="s">
        <v>5127</v>
      </c>
      <c r="T282" s="27" t="s">
        <v>5128</v>
      </c>
      <c r="U282" s="27" t="s">
        <v>9</v>
      </c>
      <c r="V282" s="27" t="s">
        <v>5129</v>
      </c>
      <c r="W282" s="27" t="s">
        <v>5130</v>
      </c>
      <c r="X282" s="27" t="s">
        <v>314</v>
      </c>
      <c r="Y282" s="27" t="s">
        <v>315</v>
      </c>
      <c r="Z282" s="27" t="s">
        <v>70</v>
      </c>
      <c r="AA282" s="27" t="s">
        <v>71</v>
      </c>
      <c r="AB282" s="21">
        <v>0</v>
      </c>
      <c r="AC282" s="21">
        <v>0</v>
      </c>
      <c r="AD282" s="21">
        <v>0</v>
      </c>
      <c r="AE282" s="21">
        <v>0</v>
      </c>
      <c r="AF282" s="27" t="s">
        <v>85</v>
      </c>
      <c r="AG282" s="27"/>
      <c r="AH282" s="27" t="s">
        <v>4744</v>
      </c>
      <c r="AI282" s="27" t="s">
        <v>5067</v>
      </c>
      <c r="AJ282" s="27" t="s">
        <v>5066</v>
      </c>
      <c r="AK282" s="27" t="s">
        <v>5068</v>
      </c>
      <c r="AL282" s="27" t="s">
        <v>5069</v>
      </c>
      <c r="AM282" s="27" t="s">
        <v>5070</v>
      </c>
      <c r="AN282" s="27"/>
      <c r="AO282" s="27" t="s">
        <v>3623</v>
      </c>
    </row>
    <row r="283" spans="1:41" x14ac:dyDescent="0.25">
      <c r="A283" s="27" t="s">
        <v>50</v>
      </c>
      <c r="B283" s="27" t="s">
        <v>51</v>
      </c>
      <c r="C283" s="27" t="s">
        <v>5163</v>
      </c>
      <c r="D283" s="27" t="s">
        <v>53</v>
      </c>
      <c r="E283" s="27" t="s">
        <v>3403</v>
      </c>
      <c r="F283" s="27" t="s">
        <v>3403</v>
      </c>
      <c r="G283" s="27" t="s">
        <v>5164</v>
      </c>
      <c r="H283" s="27" t="s">
        <v>175</v>
      </c>
      <c r="I283" s="27" t="s">
        <v>5165</v>
      </c>
      <c r="J283" s="27"/>
      <c r="K283" s="27" t="s">
        <v>95</v>
      </c>
      <c r="L283" s="27" t="s">
        <v>5166</v>
      </c>
      <c r="M283" s="27" t="s">
        <v>5167</v>
      </c>
      <c r="N283" s="27" t="s">
        <v>61</v>
      </c>
      <c r="O283" s="27" t="s">
        <v>5168</v>
      </c>
      <c r="P283" s="27" t="s">
        <v>99</v>
      </c>
      <c r="Q283" s="27" t="s">
        <v>81</v>
      </c>
      <c r="R283" s="27" t="s">
        <v>82</v>
      </c>
      <c r="S283" s="27" t="s">
        <v>5127</v>
      </c>
      <c r="T283" s="27" t="s">
        <v>5128</v>
      </c>
      <c r="U283" s="27" t="s">
        <v>9</v>
      </c>
      <c r="V283" s="27" t="s">
        <v>5129</v>
      </c>
      <c r="W283" s="27" t="s">
        <v>5130</v>
      </c>
      <c r="X283" s="27" t="s">
        <v>314</v>
      </c>
      <c r="Y283" s="27" t="s">
        <v>315</v>
      </c>
      <c r="Z283" s="27" t="s">
        <v>70</v>
      </c>
      <c r="AA283" s="27" t="s">
        <v>71</v>
      </c>
      <c r="AB283" s="21">
        <v>18683333</v>
      </c>
      <c r="AC283" s="21">
        <v>0</v>
      </c>
      <c r="AD283" s="21">
        <v>18683333</v>
      </c>
      <c r="AE283" s="21">
        <v>0</v>
      </c>
      <c r="AF283" s="27" t="s">
        <v>85</v>
      </c>
      <c r="AG283" s="27"/>
      <c r="AH283" s="27" t="s">
        <v>5169</v>
      </c>
      <c r="AI283" s="27" t="s">
        <v>5170</v>
      </c>
      <c r="AJ283" s="27" t="s">
        <v>5163</v>
      </c>
      <c r="AK283" s="27" t="s">
        <v>5171</v>
      </c>
      <c r="AL283" s="27" t="s">
        <v>5172</v>
      </c>
      <c r="AM283" s="27" t="s">
        <v>5173</v>
      </c>
      <c r="AN283" s="27"/>
      <c r="AO283" s="27" t="s">
        <v>5174</v>
      </c>
    </row>
    <row r="284" spans="1:41" x14ac:dyDescent="0.25">
      <c r="A284" s="27" t="s">
        <v>5175</v>
      </c>
      <c r="B284" s="27" t="s">
        <v>5176</v>
      </c>
      <c r="C284" s="27" t="s">
        <v>5177</v>
      </c>
      <c r="D284" s="27" t="s">
        <v>53</v>
      </c>
      <c r="E284" s="27" t="s">
        <v>3403</v>
      </c>
      <c r="F284" s="27" t="s">
        <v>3403</v>
      </c>
      <c r="G284" s="27" t="s">
        <v>5178</v>
      </c>
      <c r="H284" s="27" t="s">
        <v>307</v>
      </c>
      <c r="I284" s="27" t="s">
        <v>5179</v>
      </c>
      <c r="J284" s="27"/>
      <c r="K284" s="27" t="s">
        <v>58</v>
      </c>
      <c r="L284" s="27" t="s">
        <v>5180</v>
      </c>
      <c r="M284" s="27" t="s">
        <v>5181</v>
      </c>
      <c r="N284" s="27" t="s">
        <v>61</v>
      </c>
      <c r="O284" s="27" t="s">
        <v>5182</v>
      </c>
      <c r="P284" s="27" t="s">
        <v>63</v>
      </c>
      <c r="Q284" s="27" t="s">
        <v>146</v>
      </c>
      <c r="R284" s="27" t="s">
        <v>147</v>
      </c>
      <c r="S284" s="27" t="s">
        <v>5183</v>
      </c>
      <c r="T284" s="27" t="s">
        <v>5184</v>
      </c>
      <c r="U284" s="27" t="s">
        <v>9</v>
      </c>
      <c r="V284" s="27" t="s">
        <v>5185</v>
      </c>
      <c r="W284" s="27" t="s">
        <v>5186</v>
      </c>
      <c r="X284" s="27" t="s">
        <v>2379</v>
      </c>
      <c r="Y284" s="27" t="s">
        <v>2380</v>
      </c>
      <c r="Z284" s="27" t="s">
        <v>70</v>
      </c>
      <c r="AA284" s="27" t="s">
        <v>71</v>
      </c>
      <c r="AB284" s="21">
        <v>575550490</v>
      </c>
      <c r="AC284" s="21">
        <v>0</v>
      </c>
      <c r="AD284" s="21">
        <v>575550490</v>
      </c>
      <c r="AE284" s="21">
        <v>575550490</v>
      </c>
      <c r="AF284" s="27" t="s">
        <v>329</v>
      </c>
      <c r="AG284" s="27"/>
      <c r="AH284" s="27" t="s">
        <v>5187</v>
      </c>
      <c r="AI284" s="27" t="s">
        <v>5187</v>
      </c>
      <c r="AJ284" s="27" t="s">
        <v>5177</v>
      </c>
      <c r="AK284" s="27"/>
      <c r="AL284" s="27"/>
      <c r="AM284" s="27"/>
      <c r="AN284" s="27"/>
      <c r="AO284" s="27" t="s">
        <v>5188</v>
      </c>
    </row>
    <row r="285" spans="1:41" x14ac:dyDescent="0.25">
      <c r="A285" s="27" t="s">
        <v>5175</v>
      </c>
      <c r="B285" s="27" t="s">
        <v>5176</v>
      </c>
      <c r="C285" s="27" t="s">
        <v>5189</v>
      </c>
      <c r="D285" s="27" t="s">
        <v>53</v>
      </c>
      <c r="E285" s="27" t="s">
        <v>3470</v>
      </c>
      <c r="F285" s="27" t="s">
        <v>3470</v>
      </c>
      <c r="G285" s="27" t="s">
        <v>5190</v>
      </c>
      <c r="H285" s="27" t="s">
        <v>209</v>
      </c>
      <c r="I285" s="27" t="s">
        <v>5191</v>
      </c>
      <c r="J285" s="27"/>
      <c r="K285" s="27" t="s">
        <v>58</v>
      </c>
      <c r="L285" s="27" t="s">
        <v>5192</v>
      </c>
      <c r="M285" s="27" t="s">
        <v>2964</v>
      </c>
      <c r="N285" s="27" t="s">
        <v>61</v>
      </c>
      <c r="O285" s="27" t="s">
        <v>5193</v>
      </c>
      <c r="P285" s="27" t="s">
        <v>63</v>
      </c>
      <c r="Q285" s="27" t="s">
        <v>421</v>
      </c>
      <c r="R285" s="27" t="s">
        <v>422</v>
      </c>
      <c r="S285" s="27" t="s">
        <v>5183</v>
      </c>
      <c r="T285" s="27" t="s">
        <v>5184</v>
      </c>
      <c r="U285" s="27" t="s">
        <v>9</v>
      </c>
      <c r="V285" s="27" t="s">
        <v>5194</v>
      </c>
      <c r="W285" s="27" t="s">
        <v>5195</v>
      </c>
      <c r="X285" s="27" t="s">
        <v>2379</v>
      </c>
      <c r="Y285" s="27" t="s">
        <v>2380</v>
      </c>
      <c r="Z285" s="27" t="s">
        <v>70</v>
      </c>
      <c r="AA285" s="27" t="s">
        <v>71</v>
      </c>
      <c r="AB285" s="21">
        <v>265621429</v>
      </c>
      <c r="AC285" s="21">
        <v>0</v>
      </c>
      <c r="AD285" s="21">
        <v>265621429</v>
      </c>
      <c r="AE285" s="21">
        <v>0</v>
      </c>
      <c r="AF285" s="27" t="s">
        <v>85</v>
      </c>
      <c r="AG285" s="27"/>
      <c r="AH285" s="27" t="s">
        <v>5196</v>
      </c>
      <c r="AI285" s="27" t="s">
        <v>5196</v>
      </c>
      <c r="AJ285" s="27" t="s">
        <v>5189</v>
      </c>
      <c r="AK285" s="27" t="s">
        <v>5197</v>
      </c>
      <c r="AL285" s="27" t="s">
        <v>5198</v>
      </c>
      <c r="AM285" s="27" t="s">
        <v>5199</v>
      </c>
      <c r="AN285" s="27"/>
      <c r="AO285" s="27" t="s">
        <v>5200</v>
      </c>
    </row>
    <row r="286" spans="1:41" x14ac:dyDescent="0.25">
      <c r="A286" s="27" t="s">
        <v>5175</v>
      </c>
      <c r="B286" s="27" t="s">
        <v>5176</v>
      </c>
      <c r="C286" s="27" t="s">
        <v>5201</v>
      </c>
      <c r="D286" s="27" t="s">
        <v>53</v>
      </c>
      <c r="E286" s="27" t="s">
        <v>3403</v>
      </c>
      <c r="F286" s="27" t="s">
        <v>3403</v>
      </c>
      <c r="G286" s="27" t="s">
        <v>5202</v>
      </c>
      <c r="H286" s="27" t="s">
        <v>209</v>
      </c>
      <c r="I286" s="27" t="s">
        <v>5203</v>
      </c>
      <c r="J286" s="27"/>
      <c r="K286" s="27" t="s">
        <v>58</v>
      </c>
      <c r="L286" s="27" t="s">
        <v>5204</v>
      </c>
      <c r="M286" s="27" t="s">
        <v>3329</v>
      </c>
      <c r="N286" s="27" t="s">
        <v>61</v>
      </c>
      <c r="O286" s="27" t="s">
        <v>5205</v>
      </c>
      <c r="P286" s="27" t="s">
        <v>63</v>
      </c>
      <c r="Q286" s="27" t="s">
        <v>421</v>
      </c>
      <c r="R286" s="27" t="s">
        <v>422</v>
      </c>
      <c r="S286" s="27" t="s">
        <v>5183</v>
      </c>
      <c r="T286" s="27" t="s">
        <v>5184</v>
      </c>
      <c r="U286" s="27" t="s">
        <v>9</v>
      </c>
      <c r="V286" s="27" t="s">
        <v>5194</v>
      </c>
      <c r="W286" s="27" t="s">
        <v>5195</v>
      </c>
      <c r="X286" s="27" t="s">
        <v>2379</v>
      </c>
      <c r="Y286" s="27" t="s">
        <v>2380</v>
      </c>
      <c r="Z286" s="27" t="s">
        <v>70</v>
      </c>
      <c r="AA286" s="27" t="s">
        <v>71</v>
      </c>
      <c r="AB286" s="21">
        <v>0.5</v>
      </c>
      <c r="AC286" s="21">
        <v>-0.5</v>
      </c>
      <c r="AD286" s="21">
        <v>0</v>
      </c>
      <c r="AE286" s="21">
        <v>0</v>
      </c>
      <c r="AF286" s="27" t="s">
        <v>329</v>
      </c>
      <c r="AG286" s="27"/>
      <c r="AH286" s="27" t="s">
        <v>5206</v>
      </c>
      <c r="AI286" s="27" t="s">
        <v>5177</v>
      </c>
      <c r="AJ286" s="27" t="s">
        <v>5201</v>
      </c>
      <c r="AK286" s="27"/>
      <c r="AL286" s="27"/>
      <c r="AM286" s="27"/>
      <c r="AN286" s="27"/>
      <c r="AO286" s="27" t="s">
        <v>5207</v>
      </c>
    </row>
    <row r="287" spans="1:41" x14ac:dyDescent="0.25">
      <c r="A287" s="27" t="s">
        <v>5175</v>
      </c>
      <c r="B287" s="27" t="s">
        <v>5176</v>
      </c>
      <c r="C287" s="27" t="s">
        <v>5206</v>
      </c>
      <c r="D287" s="27" t="s">
        <v>53</v>
      </c>
      <c r="E287" s="27" t="s">
        <v>3403</v>
      </c>
      <c r="F287" s="27" t="s">
        <v>3403</v>
      </c>
      <c r="G287" s="27" t="s">
        <v>5178</v>
      </c>
      <c r="H287" s="27" t="s">
        <v>307</v>
      </c>
      <c r="I287" s="27" t="s">
        <v>5208</v>
      </c>
      <c r="J287" s="27"/>
      <c r="K287" s="27" t="s">
        <v>58</v>
      </c>
      <c r="L287" s="27" t="s">
        <v>5180</v>
      </c>
      <c r="M287" s="27" t="s">
        <v>5181</v>
      </c>
      <c r="N287" s="27" t="s">
        <v>61</v>
      </c>
      <c r="O287" s="27" t="s">
        <v>5182</v>
      </c>
      <c r="P287" s="27" t="s">
        <v>63</v>
      </c>
      <c r="Q287" s="27" t="s">
        <v>146</v>
      </c>
      <c r="R287" s="27" t="s">
        <v>147</v>
      </c>
      <c r="S287" s="27" t="s">
        <v>5183</v>
      </c>
      <c r="T287" s="27" t="s">
        <v>5184</v>
      </c>
      <c r="U287" s="27" t="s">
        <v>9</v>
      </c>
      <c r="V287" s="27" t="s">
        <v>5194</v>
      </c>
      <c r="W287" s="27" t="s">
        <v>5195</v>
      </c>
      <c r="X287" s="27" t="s">
        <v>2379</v>
      </c>
      <c r="Y287" s="27" t="s">
        <v>2380</v>
      </c>
      <c r="Z287" s="27" t="s">
        <v>70</v>
      </c>
      <c r="AA287" s="27" t="s">
        <v>71</v>
      </c>
      <c r="AB287" s="21">
        <v>149482791</v>
      </c>
      <c r="AC287" s="21">
        <v>0</v>
      </c>
      <c r="AD287" s="21">
        <v>149482791</v>
      </c>
      <c r="AE287" s="21">
        <v>0</v>
      </c>
      <c r="AF287" s="27" t="s">
        <v>85</v>
      </c>
      <c r="AG287" s="27"/>
      <c r="AH287" s="27" t="s">
        <v>5141</v>
      </c>
      <c r="AI287" s="27" t="s">
        <v>5141</v>
      </c>
      <c r="AJ287" s="27" t="s">
        <v>5206</v>
      </c>
      <c r="AK287" s="27" t="s">
        <v>5209</v>
      </c>
      <c r="AL287" s="27" t="s">
        <v>4473</v>
      </c>
      <c r="AM287" s="27" t="s">
        <v>5210</v>
      </c>
      <c r="AN287" s="27"/>
      <c r="AO287" s="27" t="s">
        <v>5211</v>
      </c>
    </row>
    <row r="288" spans="1:41" x14ac:dyDescent="0.25">
      <c r="A288" s="27" t="s">
        <v>5175</v>
      </c>
      <c r="B288" s="27" t="s">
        <v>5176</v>
      </c>
      <c r="C288" s="27" t="s">
        <v>3920</v>
      </c>
      <c r="D288" s="27" t="s">
        <v>53</v>
      </c>
      <c r="E288" s="27" t="s">
        <v>3470</v>
      </c>
      <c r="F288" s="27" t="s">
        <v>3470</v>
      </c>
      <c r="G288" s="27" t="s">
        <v>5212</v>
      </c>
      <c r="H288" s="27" t="s">
        <v>3261</v>
      </c>
      <c r="I288" s="27" t="s">
        <v>5213</v>
      </c>
      <c r="J288" s="27"/>
      <c r="K288" s="27" t="s">
        <v>58</v>
      </c>
      <c r="L288" s="27" t="s">
        <v>5214</v>
      </c>
      <c r="M288" s="27" t="s">
        <v>5215</v>
      </c>
      <c r="N288" s="27" t="s">
        <v>61</v>
      </c>
      <c r="O288" s="27" t="s">
        <v>5216</v>
      </c>
      <c r="P288" s="27" t="s">
        <v>63</v>
      </c>
      <c r="Q288" s="27" t="s">
        <v>421</v>
      </c>
      <c r="R288" s="27" t="s">
        <v>422</v>
      </c>
      <c r="S288" s="27" t="s">
        <v>5183</v>
      </c>
      <c r="T288" s="27" t="s">
        <v>5184</v>
      </c>
      <c r="U288" s="27" t="s">
        <v>9</v>
      </c>
      <c r="V288" s="27" t="s">
        <v>5217</v>
      </c>
      <c r="W288" s="27" t="s">
        <v>5195</v>
      </c>
      <c r="X288" s="27" t="s">
        <v>2379</v>
      </c>
      <c r="Y288" s="27" t="s">
        <v>2380</v>
      </c>
      <c r="Z288" s="27" t="s">
        <v>70</v>
      </c>
      <c r="AA288" s="27" t="s">
        <v>71</v>
      </c>
      <c r="AB288" s="21">
        <v>72558840</v>
      </c>
      <c r="AC288" s="21">
        <v>0</v>
      </c>
      <c r="AD288" s="21">
        <v>72558840</v>
      </c>
      <c r="AE288" s="21">
        <v>0</v>
      </c>
      <c r="AF288" s="27" t="s">
        <v>85</v>
      </c>
      <c r="AG288" s="27"/>
      <c r="AH288" s="27" t="s">
        <v>5218</v>
      </c>
      <c r="AI288" s="27" t="s">
        <v>5218</v>
      </c>
      <c r="AJ288" s="27" t="s">
        <v>3920</v>
      </c>
      <c r="AK288" s="27" t="s">
        <v>5219</v>
      </c>
      <c r="AL288" s="27" t="s">
        <v>5219</v>
      </c>
      <c r="AM288" s="27" t="s">
        <v>5220</v>
      </c>
      <c r="AN288" s="27"/>
      <c r="AO288" s="27" t="s">
        <v>5221</v>
      </c>
    </row>
    <row r="289" spans="1:41" x14ac:dyDescent="0.25">
      <c r="A289" s="27" t="s">
        <v>5175</v>
      </c>
      <c r="B289" s="27" t="s">
        <v>5176</v>
      </c>
      <c r="C289" s="27" t="s">
        <v>5206</v>
      </c>
      <c r="D289" s="27" t="s">
        <v>53</v>
      </c>
      <c r="E289" s="27" t="s">
        <v>3403</v>
      </c>
      <c r="F289" s="27" t="s">
        <v>3403</v>
      </c>
      <c r="G289" s="27" t="s">
        <v>5178</v>
      </c>
      <c r="H289" s="27" t="s">
        <v>307</v>
      </c>
      <c r="I289" s="27" t="s">
        <v>5208</v>
      </c>
      <c r="J289" s="27"/>
      <c r="K289" s="27" t="s">
        <v>58</v>
      </c>
      <c r="L289" s="27" t="s">
        <v>5180</v>
      </c>
      <c r="M289" s="27" t="s">
        <v>5181</v>
      </c>
      <c r="N289" s="27" t="s">
        <v>61</v>
      </c>
      <c r="O289" s="27" t="s">
        <v>5182</v>
      </c>
      <c r="P289" s="27" t="s">
        <v>63</v>
      </c>
      <c r="Q289" s="27" t="s">
        <v>146</v>
      </c>
      <c r="R289" s="27" t="s">
        <v>147</v>
      </c>
      <c r="S289" s="27" t="s">
        <v>5183</v>
      </c>
      <c r="T289" s="27" t="s">
        <v>5184</v>
      </c>
      <c r="U289" s="27" t="s">
        <v>9</v>
      </c>
      <c r="V289" s="27" t="s">
        <v>5217</v>
      </c>
      <c r="W289" s="27" t="s">
        <v>5195</v>
      </c>
      <c r="X289" s="27" t="s">
        <v>2379</v>
      </c>
      <c r="Y289" s="27" t="s">
        <v>2380</v>
      </c>
      <c r="Z289" s="27" t="s">
        <v>70</v>
      </c>
      <c r="AA289" s="27" t="s">
        <v>71</v>
      </c>
      <c r="AB289" s="21">
        <v>585471879.97000003</v>
      </c>
      <c r="AC289" s="21">
        <v>0</v>
      </c>
      <c r="AD289" s="21">
        <v>585471879.97000003</v>
      </c>
      <c r="AE289" s="21">
        <v>0</v>
      </c>
      <c r="AF289" s="27" t="s">
        <v>85</v>
      </c>
      <c r="AG289" s="27"/>
      <c r="AH289" s="27" t="s">
        <v>5141</v>
      </c>
      <c r="AI289" s="27" t="s">
        <v>5141</v>
      </c>
      <c r="AJ289" s="27" t="s">
        <v>5206</v>
      </c>
      <c r="AK289" s="27" t="s">
        <v>5209</v>
      </c>
      <c r="AL289" s="27" t="s">
        <v>4473</v>
      </c>
      <c r="AM289" s="27" t="s">
        <v>5210</v>
      </c>
      <c r="AN289" s="27"/>
      <c r="AO289" s="27" t="s">
        <v>5211</v>
      </c>
    </row>
    <row r="290" spans="1:41" x14ac:dyDescent="0.25">
      <c r="A290" s="27" t="s">
        <v>5175</v>
      </c>
      <c r="B290" s="27" t="s">
        <v>5176</v>
      </c>
      <c r="C290" s="27" t="s">
        <v>5177</v>
      </c>
      <c r="D290" s="27" t="s">
        <v>53</v>
      </c>
      <c r="E290" s="27" t="s">
        <v>3403</v>
      </c>
      <c r="F290" s="27" t="s">
        <v>3403</v>
      </c>
      <c r="G290" s="27" t="s">
        <v>5178</v>
      </c>
      <c r="H290" s="27" t="s">
        <v>307</v>
      </c>
      <c r="I290" s="27" t="s">
        <v>5179</v>
      </c>
      <c r="J290" s="27"/>
      <c r="K290" s="27" t="s">
        <v>58</v>
      </c>
      <c r="L290" s="27" t="s">
        <v>5180</v>
      </c>
      <c r="M290" s="27" t="s">
        <v>5181</v>
      </c>
      <c r="N290" s="27" t="s">
        <v>61</v>
      </c>
      <c r="O290" s="27" t="s">
        <v>5182</v>
      </c>
      <c r="P290" s="27" t="s">
        <v>63</v>
      </c>
      <c r="Q290" s="27" t="s">
        <v>146</v>
      </c>
      <c r="R290" s="27" t="s">
        <v>147</v>
      </c>
      <c r="S290" s="27" t="s">
        <v>5183</v>
      </c>
      <c r="T290" s="27" t="s">
        <v>5184</v>
      </c>
      <c r="U290" s="27" t="s">
        <v>9</v>
      </c>
      <c r="V290" s="27" t="s">
        <v>5222</v>
      </c>
      <c r="W290" s="27" t="s">
        <v>5223</v>
      </c>
      <c r="X290" s="27" t="s">
        <v>2379</v>
      </c>
      <c r="Y290" s="27" t="s">
        <v>2380</v>
      </c>
      <c r="Z290" s="27" t="s">
        <v>70</v>
      </c>
      <c r="AA290" s="27" t="s">
        <v>71</v>
      </c>
      <c r="AB290" s="21">
        <v>3023813616.8000002</v>
      </c>
      <c r="AC290" s="21">
        <v>0</v>
      </c>
      <c r="AD290" s="21">
        <v>3023813616.8000002</v>
      </c>
      <c r="AE290" s="21">
        <v>3023813616.8000002</v>
      </c>
      <c r="AF290" s="27" t="s">
        <v>329</v>
      </c>
      <c r="AG290" s="27"/>
      <c r="AH290" s="27" t="s">
        <v>5187</v>
      </c>
      <c r="AI290" s="27" t="s">
        <v>5187</v>
      </c>
      <c r="AJ290" s="27" t="s">
        <v>5177</v>
      </c>
      <c r="AK290" s="27"/>
      <c r="AL290" s="27"/>
      <c r="AM290" s="27"/>
      <c r="AN290" s="27"/>
      <c r="AO290" s="27" t="s">
        <v>5188</v>
      </c>
    </row>
    <row r="291" spans="1:41" x14ac:dyDescent="0.25">
      <c r="A291" s="27" t="s">
        <v>5175</v>
      </c>
      <c r="B291" s="27" t="s">
        <v>5176</v>
      </c>
      <c r="C291" s="27" t="s">
        <v>5189</v>
      </c>
      <c r="D291" s="27" t="s">
        <v>53</v>
      </c>
      <c r="E291" s="27" t="s">
        <v>3470</v>
      </c>
      <c r="F291" s="27" t="s">
        <v>3470</v>
      </c>
      <c r="G291" s="27" t="s">
        <v>5190</v>
      </c>
      <c r="H291" s="27" t="s">
        <v>209</v>
      </c>
      <c r="I291" s="27" t="s">
        <v>5191</v>
      </c>
      <c r="J291" s="27"/>
      <c r="K291" s="27" t="s">
        <v>58</v>
      </c>
      <c r="L291" s="27" t="s">
        <v>5192</v>
      </c>
      <c r="M291" s="27" t="s">
        <v>2964</v>
      </c>
      <c r="N291" s="27" t="s">
        <v>61</v>
      </c>
      <c r="O291" s="27" t="s">
        <v>5193</v>
      </c>
      <c r="P291" s="27" t="s">
        <v>63</v>
      </c>
      <c r="Q291" s="27" t="s">
        <v>421</v>
      </c>
      <c r="R291" s="27" t="s">
        <v>422</v>
      </c>
      <c r="S291" s="27" t="s">
        <v>5183</v>
      </c>
      <c r="T291" s="27" t="s">
        <v>5184</v>
      </c>
      <c r="U291" s="27" t="s">
        <v>9</v>
      </c>
      <c r="V291" s="27" t="s">
        <v>5222</v>
      </c>
      <c r="W291" s="27" t="s">
        <v>5223</v>
      </c>
      <c r="X291" s="27" t="s">
        <v>2379</v>
      </c>
      <c r="Y291" s="27" t="s">
        <v>2380</v>
      </c>
      <c r="Z291" s="27" t="s">
        <v>70</v>
      </c>
      <c r="AA291" s="27" t="s">
        <v>71</v>
      </c>
      <c r="AB291" s="21">
        <v>0</v>
      </c>
      <c r="AC291" s="21">
        <v>0</v>
      </c>
      <c r="AD291" s="21">
        <v>0</v>
      </c>
      <c r="AE291" s="21">
        <v>0</v>
      </c>
      <c r="AF291" s="27" t="s">
        <v>85</v>
      </c>
      <c r="AG291" s="27"/>
      <c r="AH291" s="27" t="s">
        <v>5196</v>
      </c>
      <c r="AI291" s="27" t="s">
        <v>5196</v>
      </c>
      <c r="AJ291" s="27" t="s">
        <v>5189</v>
      </c>
      <c r="AK291" s="27" t="s">
        <v>5197</v>
      </c>
      <c r="AL291" s="27" t="s">
        <v>5198</v>
      </c>
      <c r="AM291" s="27" t="s">
        <v>5199</v>
      </c>
      <c r="AN291" s="27"/>
      <c r="AO291" s="27" t="s">
        <v>5200</v>
      </c>
    </row>
    <row r="292" spans="1:41" x14ac:dyDescent="0.25">
      <c r="A292" s="27" t="s">
        <v>5175</v>
      </c>
      <c r="B292" s="27" t="s">
        <v>5176</v>
      </c>
      <c r="C292" s="27" t="s">
        <v>5206</v>
      </c>
      <c r="D292" s="27" t="s">
        <v>53</v>
      </c>
      <c r="E292" s="27" t="s">
        <v>3403</v>
      </c>
      <c r="F292" s="27" t="s">
        <v>3403</v>
      </c>
      <c r="G292" s="27" t="s">
        <v>5178</v>
      </c>
      <c r="H292" s="27" t="s">
        <v>307</v>
      </c>
      <c r="I292" s="27" t="s">
        <v>5208</v>
      </c>
      <c r="J292" s="27"/>
      <c r="K292" s="27" t="s">
        <v>58</v>
      </c>
      <c r="L292" s="27" t="s">
        <v>5180</v>
      </c>
      <c r="M292" s="27" t="s">
        <v>5181</v>
      </c>
      <c r="N292" s="27" t="s">
        <v>61</v>
      </c>
      <c r="O292" s="27" t="s">
        <v>5182</v>
      </c>
      <c r="P292" s="27" t="s">
        <v>63</v>
      </c>
      <c r="Q292" s="27" t="s">
        <v>146</v>
      </c>
      <c r="R292" s="27" t="s">
        <v>147</v>
      </c>
      <c r="S292" s="27" t="s">
        <v>5183</v>
      </c>
      <c r="T292" s="27" t="s">
        <v>5184</v>
      </c>
      <c r="U292" s="27" t="s">
        <v>9</v>
      </c>
      <c r="V292" s="27" t="s">
        <v>5222</v>
      </c>
      <c r="W292" s="27" t="s">
        <v>5223</v>
      </c>
      <c r="X292" s="27" t="s">
        <v>2379</v>
      </c>
      <c r="Y292" s="27" t="s">
        <v>2380</v>
      </c>
      <c r="Z292" s="27" t="s">
        <v>70</v>
      </c>
      <c r="AA292" s="27" t="s">
        <v>71</v>
      </c>
      <c r="AB292" s="21">
        <v>59228526.200000003</v>
      </c>
      <c r="AC292" s="21">
        <v>0</v>
      </c>
      <c r="AD292" s="21">
        <v>59228526.200000003</v>
      </c>
      <c r="AE292" s="21">
        <v>0</v>
      </c>
      <c r="AF292" s="27" t="s">
        <v>85</v>
      </c>
      <c r="AG292" s="27"/>
      <c r="AH292" s="27" t="s">
        <v>5141</v>
      </c>
      <c r="AI292" s="27" t="s">
        <v>5141</v>
      </c>
      <c r="AJ292" s="27" t="s">
        <v>5206</v>
      </c>
      <c r="AK292" s="27" t="s">
        <v>5209</v>
      </c>
      <c r="AL292" s="27" t="s">
        <v>4473</v>
      </c>
      <c r="AM292" s="27" t="s">
        <v>5210</v>
      </c>
      <c r="AN292" s="27"/>
      <c r="AO292" s="27" t="s">
        <v>5211</v>
      </c>
    </row>
    <row r="293" spans="1:41" x14ac:dyDescent="0.25">
      <c r="A293" s="27" t="s">
        <v>50</v>
      </c>
      <c r="B293" s="27" t="s">
        <v>51</v>
      </c>
      <c r="C293" s="27" t="s">
        <v>5224</v>
      </c>
      <c r="D293" s="27" t="s">
        <v>53</v>
      </c>
      <c r="E293" s="27" t="s">
        <v>3403</v>
      </c>
      <c r="F293" s="27" t="s">
        <v>3403</v>
      </c>
      <c r="G293" s="27" t="s">
        <v>4066</v>
      </c>
      <c r="H293" s="27" t="s">
        <v>578</v>
      </c>
      <c r="I293" s="27" t="s">
        <v>4730</v>
      </c>
      <c r="J293" s="27"/>
      <c r="K293" s="27" t="s">
        <v>58</v>
      </c>
      <c r="L293" s="27" t="s">
        <v>4707</v>
      </c>
      <c r="M293" s="27" t="s">
        <v>3048</v>
      </c>
      <c r="N293" s="27" t="s">
        <v>61</v>
      </c>
      <c r="O293" s="27" t="s">
        <v>4708</v>
      </c>
      <c r="P293" s="27" t="s">
        <v>63</v>
      </c>
      <c r="Q293" s="27" t="s">
        <v>238</v>
      </c>
      <c r="R293" s="27" t="s">
        <v>239</v>
      </c>
      <c r="S293" s="27" t="s">
        <v>5225</v>
      </c>
      <c r="T293" s="27" t="s">
        <v>5226</v>
      </c>
      <c r="U293" s="27" t="s">
        <v>9</v>
      </c>
      <c r="V293" s="27" t="s">
        <v>5227</v>
      </c>
      <c r="W293" s="27" t="s">
        <v>5228</v>
      </c>
      <c r="X293" s="27" t="s">
        <v>68</v>
      </c>
      <c r="Y293" s="27" t="s">
        <v>69</v>
      </c>
      <c r="Z293" s="27" t="s">
        <v>70</v>
      </c>
      <c r="AA293" s="27" t="s">
        <v>71</v>
      </c>
      <c r="AB293" s="21">
        <v>100963078</v>
      </c>
      <c r="AC293" s="21">
        <v>0</v>
      </c>
      <c r="AD293" s="21">
        <v>100963078</v>
      </c>
      <c r="AE293" s="21">
        <v>0</v>
      </c>
      <c r="AF293" s="27" t="s">
        <v>85</v>
      </c>
      <c r="AG293" s="27"/>
      <c r="AH293" s="27" t="s">
        <v>5229</v>
      </c>
      <c r="AI293" s="27" t="s">
        <v>5230</v>
      </c>
      <c r="AJ293" s="27" t="s">
        <v>5224</v>
      </c>
      <c r="AK293" s="27" t="s">
        <v>5231</v>
      </c>
      <c r="AL293" s="27" t="s">
        <v>5232</v>
      </c>
      <c r="AM293" s="27" t="s">
        <v>5233</v>
      </c>
      <c r="AN293" s="27"/>
      <c r="AO293" s="27" t="s">
        <v>4733</v>
      </c>
    </row>
    <row r="294" spans="1:41" x14ac:dyDescent="0.25">
      <c r="A294" s="27" t="s">
        <v>50</v>
      </c>
      <c r="B294" s="27" t="s">
        <v>51</v>
      </c>
      <c r="C294" s="27" t="s">
        <v>5234</v>
      </c>
      <c r="D294" s="27" t="s">
        <v>53</v>
      </c>
      <c r="E294" s="27" t="s">
        <v>3403</v>
      </c>
      <c r="F294" s="27" t="s">
        <v>3403</v>
      </c>
      <c r="G294" s="27" t="s">
        <v>3429</v>
      </c>
      <c r="H294" s="27" t="s">
        <v>394</v>
      </c>
      <c r="I294" s="27" t="s">
        <v>2888</v>
      </c>
      <c r="J294" s="27"/>
      <c r="K294" s="27" t="s">
        <v>58</v>
      </c>
      <c r="L294" s="27" t="s">
        <v>2018</v>
      </c>
      <c r="M294" s="27" t="s">
        <v>2019</v>
      </c>
      <c r="N294" s="27" t="s">
        <v>61</v>
      </c>
      <c r="O294" s="27" t="s">
        <v>5235</v>
      </c>
      <c r="P294" s="27" t="s">
        <v>99</v>
      </c>
      <c r="Q294" s="27" t="s">
        <v>64</v>
      </c>
      <c r="R294" s="27" t="s">
        <v>65</v>
      </c>
      <c r="S294" s="27" t="s">
        <v>5236</v>
      </c>
      <c r="T294" s="27" t="s">
        <v>5237</v>
      </c>
      <c r="U294" s="27" t="s">
        <v>9</v>
      </c>
      <c r="V294" s="27" t="s">
        <v>2111</v>
      </c>
      <c r="W294" s="27" t="s">
        <v>2112</v>
      </c>
      <c r="X294" s="27" t="s">
        <v>68</v>
      </c>
      <c r="Y294" s="27" t="s">
        <v>69</v>
      </c>
      <c r="Z294" s="27" t="s">
        <v>70</v>
      </c>
      <c r="AA294" s="27" t="s">
        <v>71</v>
      </c>
      <c r="AB294" s="21">
        <v>4313036</v>
      </c>
      <c r="AC294" s="21">
        <v>0</v>
      </c>
      <c r="AD294" s="21">
        <v>4313036</v>
      </c>
      <c r="AE294" s="21">
        <v>1572512</v>
      </c>
      <c r="AF294" s="27" t="s">
        <v>85</v>
      </c>
      <c r="AG294" s="27"/>
      <c r="AH294" s="27" t="s">
        <v>5238</v>
      </c>
      <c r="AI294" s="27" t="s">
        <v>5239</v>
      </c>
      <c r="AJ294" s="27" t="s">
        <v>5234</v>
      </c>
      <c r="AK294" s="27" t="s">
        <v>5240</v>
      </c>
      <c r="AL294" s="27" t="s">
        <v>5241</v>
      </c>
      <c r="AM294" s="27" t="s">
        <v>5242</v>
      </c>
      <c r="AN294" s="27"/>
      <c r="AO294" s="27" t="s">
        <v>2889</v>
      </c>
    </row>
    <row r="295" spans="1:41" x14ac:dyDescent="0.25">
      <c r="A295" s="27" t="s">
        <v>50</v>
      </c>
      <c r="B295" s="27" t="s">
        <v>51</v>
      </c>
      <c r="C295" s="27" t="s">
        <v>5206</v>
      </c>
      <c r="D295" s="27" t="s">
        <v>53</v>
      </c>
      <c r="E295" s="27" t="s">
        <v>3403</v>
      </c>
      <c r="F295" s="27" t="s">
        <v>3403</v>
      </c>
      <c r="G295" s="27" t="s">
        <v>3429</v>
      </c>
      <c r="H295" s="27" t="s">
        <v>209</v>
      </c>
      <c r="I295" s="27" t="s">
        <v>2886</v>
      </c>
      <c r="J295" s="27"/>
      <c r="K295" s="27" t="s">
        <v>58</v>
      </c>
      <c r="L295" s="27" t="s">
        <v>361</v>
      </c>
      <c r="M295" s="27" t="s">
        <v>362</v>
      </c>
      <c r="N295" s="27" t="s">
        <v>61</v>
      </c>
      <c r="O295" s="27" t="s">
        <v>363</v>
      </c>
      <c r="P295" s="27" t="s">
        <v>63</v>
      </c>
      <c r="Q295" s="27" t="s">
        <v>197</v>
      </c>
      <c r="R295" s="27" t="s">
        <v>198</v>
      </c>
      <c r="S295" s="27" t="s">
        <v>5236</v>
      </c>
      <c r="T295" s="27" t="s">
        <v>5237</v>
      </c>
      <c r="U295" s="27" t="s">
        <v>9</v>
      </c>
      <c r="V295" s="27" t="s">
        <v>2111</v>
      </c>
      <c r="W295" s="27" t="s">
        <v>2112</v>
      </c>
      <c r="X295" s="27" t="s">
        <v>68</v>
      </c>
      <c r="Y295" s="27" t="s">
        <v>69</v>
      </c>
      <c r="Z295" s="27" t="s">
        <v>70</v>
      </c>
      <c r="AA295" s="27" t="s">
        <v>71</v>
      </c>
      <c r="AB295" s="21">
        <v>1563385</v>
      </c>
      <c r="AC295" s="21">
        <v>0</v>
      </c>
      <c r="AD295" s="21">
        <v>1563385</v>
      </c>
      <c r="AE295" s="21">
        <v>1563385</v>
      </c>
      <c r="AF295" s="27" t="s">
        <v>329</v>
      </c>
      <c r="AG295" s="27"/>
      <c r="AH295" s="27" t="s">
        <v>5243</v>
      </c>
      <c r="AI295" s="27" t="s">
        <v>5244</v>
      </c>
      <c r="AJ295" s="27" t="s">
        <v>5206</v>
      </c>
      <c r="AK295" s="27"/>
      <c r="AL295" s="27"/>
      <c r="AM295" s="27"/>
      <c r="AN295" s="27"/>
      <c r="AO295" s="27" t="s">
        <v>2887</v>
      </c>
    </row>
    <row r="296" spans="1:41" x14ac:dyDescent="0.25">
      <c r="A296" s="27" t="s">
        <v>50</v>
      </c>
      <c r="B296" s="27" t="s">
        <v>51</v>
      </c>
      <c r="C296" s="27" t="s">
        <v>3653</v>
      </c>
      <c r="D296" s="27" t="s">
        <v>53</v>
      </c>
      <c r="E296" s="27" t="s">
        <v>3470</v>
      </c>
      <c r="F296" s="27" t="s">
        <v>3470</v>
      </c>
      <c r="G296" s="27" t="s">
        <v>3654</v>
      </c>
      <c r="H296" s="27" t="s">
        <v>209</v>
      </c>
      <c r="I296" s="27" t="s">
        <v>1541</v>
      </c>
      <c r="J296" s="27"/>
      <c r="K296" s="27" t="s">
        <v>58</v>
      </c>
      <c r="L296" s="27" t="s">
        <v>1542</v>
      </c>
      <c r="M296" s="27" t="s">
        <v>1543</v>
      </c>
      <c r="N296" s="27" t="s">
        <v>61</v>
      </c>
      <c r="O296" s="27" t="s">
        <v>1544</v>
      </c>
      <c r="P296" s="27" t="s">
        <v>99</v>
      </c>
      <c r="Q296" s="27" t="s">
        <v>421</v>
      </c>
      <c r="R296" s="27" t="s">
        <v>422</v>
      </c>
      <c r="S296" s="27" t="s">
        <v>5236</v>
      </c>
      <c r="T296" s="27" t="s">
        <v>5237</v>
      </c>
      <c r="U296" s="27" t="s">
        <v>9</v>
      </c>
      <c r="V296" s="27" t="s">
        <v>2111</v>
      </c>
      <c r="W296" s="27" t="s">
        <v>2112</v>
      </c>
      <c r="X296" s="27" t="s">
        <v>68</v>
      </c>
      <c r="Y296" s="27" t="s">
        <v>69</v>
      </c>
      <c r="Z296" s="27" t="s">
        <v>70</v>
      </c>
      <c r="AA296" s="27" t="s">
        <v>71</v>
      </c>
      <c r="AB296" s="21">
        <v>0</v>
      </c>
      <c r="AC296" s="21">
        <v>0</v>
      </c>
      <c r="AD296" s="21">
        <v>0</v>
      </c>
      <c r="AE296" s="21">
        <v>0</v>
      </c>
      <c r="AF296" s="27" t="s">
        <v>85</v>
      </c>
      <c r="AG296" s="27"/>
      <c r="AH296" s="27" t="s">
        <v>3655</v>
      </c>
      <c r="AI296" s="27" t="s">
        <v>3656</v>
      </c>
      <c r="AJ296" s="27" t="s">
        <v>3653</v>
      </c>
      <c r="AK296" s="27" t="s">
        <v>3657</v>
      </c>
      <c r="AL296" s="27" t="s">
        <v>3658</v>
      </c>
      <c r="AM296" s="27" t="s">
        <v>3659</v>
      </c>
      <c r="AN296" s="27"/>
      <c r="AO296" s="27" t="s">
        <v>3660</v>
      </c>
    </row>
    <row r="297" spans="1:41" x14ac:dyDescent="0.25">
      <c r="A297" s="27" t="s">
        <v>50</v>
      </c>
      <c r="B297" s="27" t="s">
        <v>51</v>
      </c>
      <c r="C297" s="27" t="s">
        <v>4693</v>
      </c>
      <c r="D297" s="27" t="s">
        <v>53</v>
      </c>
      <c r="E297" s="27" t="s">
        <v>3470</v>
      </c>
      <c r="F297" s="27" t="s">
        <v>3470</v>
      </c>
      <c r="G297" s="27" t="s">
        <v>3485</v>
      </c>
      <c r="H297" s="27" t="s">
        <v>209</v>
      </c>
      <c r="I297" s="27" t="s">
        <v>4694</v>
      </c>
      <c r="J297" s="27"/>
      <c r="K297" s="27" t="s">
        <v>58</v>
      </c>
      <c r="L297" s="27" t="s">
        <v>4695</v>
      </c>
      <c r="M297" s="27" t="s">
        <v>4696</v>
      </c>
      <c r="N297" s="27" t="s">
        <v>61</v>
      </c>
      <c r="O297" s="27" t="s">
        <v>4697</v>
      </c>
      <c r="P297" s="27" t="s">
        <v>99</v>
      </c>
      <c r="Q297" s="27" t="s">
        <v>64</v>
      </c>
      <c r="R297" s="27" t="s">
        <v>65</v>
      </c>
      <c r="S297" s="27" t="s">
        <v>5236</v>
      </c>
      <c r="T297" s="27" t="s">
        <v>5237</v>
      </c>
      <c r="U297" s="27" t="s">
        <v>9</v>
      </c>
      <c r="V297" s="27" t="s">
        <v>2111</v>
      </c>
      <c r="W297" s="27" t="s">
        <v>2112</v>
      </c>
      <c r="X297" s="27" t="s">
        <v>68</v>
      </c>
      <c r="Y297" s="27" t="s">
        <v>69</v>
      </c>
      <c r="Z297" s="27" t="s">
        <v>70</v>
      </c>
      <c r="AA297" s="27" t="s">
        <v>71</v>
      </c>
      <c r="AB297" s="21">
        <v>512973052.22000003</v>
      </c>
      <c r="AC297" s="21">
        <v>0</v>
      </c>
      <c r="AD297" s="21">
        <v>512973052.22000003</v>
      </c>
      <c r="AE297" s="21">
        <v>0</v>
      </c>
      <c r="AF297" s="27" t="s">
        <v>85</v>
      </c>
      <c r="AG297" s="27"/>
      <c r="AH297" s="27" t="s">
        <v>4698</v>
      </c>
      <c r="AI297" s="27" t="s">
        <v>4699</v>
      </c>
      <c r="AJ297" s="27" t="s">
        <v>4693</v>
      </c>
      <c r="AK297" s="27" t="s">
        <v>4700</v>
      </c>
      <c r="AL297" s="27" t="s">
        <v>4701</v>
      </c>
      <c r="AM297" s="27" t="s">
        <v>4702</v>
      </c>
      <c r="AN297" s="27"/>
      <c r="AO297" s="27" t="s">
        <v>4703</v>
      </c>
    </row>
    <row r="298" spans="1:41" x14ac:dyDescent="0.25">
      <c r="A298" s="27" t="s">
        <v>50</v>
      </c>
      <c r="B298" s="27" t="s">
        <v>51</v>
      </c>
      <c r="C298" s="27" t="s">
        <v>4704</v>
      </c>
      <c r="D298" s="27" t="s">
        <v>53</v>
      </c>
      <c r="E298" s="27" t="s">
        <v>3470</v>
      </c>
      <c r="F298" s="27" t="s">
        <v>3470</v>
      </c>
      <c r="G298" s="27" t="s">
        <v>4705</v>
      </c>
      <c r="H298" s="27" t="s">
        <v>578</v>
      </c>
      <c r="I298" s="27" t="s">
        <v>4706</v>
      </c>
      <c r="J298" s="27"/>
      <c r="K298" s="27" t="s">
        <v>58</v>
      </c>
      <c r="L298" s="27" t="s">
        <v>4707</v>
      </c>
      <c r="M298" s="27" t="s">
        <v>3048</v>
      </c>
      <c r="N298" s="27" t="s">
        <v>61</v>
      </c>
      <c r="O298" s="27" t="s">
        <v>4708</v>
      </c>
      <c r="P298" s="27" t="s">
        <v>63</v>
      </c>
      <c r="Q298" s="27" t="s">
        <v>238</v>
      </c>
      <c r="R298" s="27" t="s">
        <v>239</v>
      </c>
      <c r="S298" s="27" t="s">
        <v>5236</v>
      </c>
      <c r="T298" s="27" t="s">
        <v>5237</v>
      </c>
      <c r="U298" s="27" t="s">
        <v>9</v>
      </c>
      <c r="V298" s="27" t="s">
        <v>2111</v>
      </c>
      <c r="W298" s="27" t="s">
        <v>2112</v>
      </c>
      <c r="X298" s="27" t="s">
        <v>68</v>
      </c>
      <c r="Y298" s="27" t="s">
        <v>69</v>
      </c>
      <c r="Z298" s="27" t="s">
        <v>70</v>
      </c>
      <c r="AA298" s="27" t="s">
        <v>71</v>
      </c>
      <c r="AB298" s="21">
        <v>0</v>
      </c>
      <c r="AC298" s="21">
        <v>0</v>
      </c>
      <c r="AD298" s="21">
        <v>0</v>
      </c>
      <c r="AE298" s="21">
        <v>0</v>
      </c>
      <c r="AF298" s="27" t="s">
        <v>85</v>
      </c>
      <c r="AG298" s="27"/>
      <c r="AH298" s="27" t="s">
        <v>4709</v>
      </c>
      <c r="AI298" s="27" t="s">
        <v>4710</v>
      </c>
      <c r="AJ298" s="27" t="s">
        <v>4704</v>
      </c>
      <c r="AK298" s="27" t="s">
        <v>4711</v>
      </c>
      <c r="AL298" s="27" t="s">
        <v>4712</v>
      </c>
      <c r="AM298" s="27" t="s">
        <v>4713</v>
      </c>
      <c r="AN298" s="27"/>
      <c r="AO298" s="27" t="s">
        <v>4714</v>
      </c>
    </row>
    <row r="299" spans="1:41" x14ac:dyDescent="0.25">
      <c r="A299" s="27" t="s">
        <v>50</v>
      </c>
      <c r="B299" s="27" t="s">
        <v>51</v>
      </c>
      <c r="C299" s="27" t="s">
        <v>3653</v>
      </c>
      <c r="D299" s="27" t="s">
        <v>53</v>
      </c>
      <c r="E299" s="27" t="s">
        <v>3470</v>
      </c>
      <c r="F299" s="27" t="s">
        <v>3470</v>
      </c>
      <c r="G299" s="27" t="s">
        <v>3654</v>
      </c>
      <c r="H299" s="27" t="s">
        <v>209</v>
      </c>
      <c r="I299" s="27" t="s">
        <v>1541</v>
      </c>
      <c r="J299" s="27"/>
      <c r="K299" s="27" t="s">
        <v>58</v>
      </c>
      <c r="L299" s="27" t="s">
        <v>1542</v>
      </c>
      <c r="M299" s="27" t="s">
        <v>1543</v>
      </c>
      <c r="N299" s="27" t="s">
        <v>61</v>
      </c>
      <c r="O299" s="27" t="s">
        <v>1544</v>
      </c>
      <c r="P299" s="27" t="s">
        <v>99</v>
      </c>
      <c r="Q299" s="27" t="s">
        <v>421</v>
      </c>
      <c r="R299" s="27" t="s">
        <v>422</v>
      </c>
      <c r="S299" s="27" t="s">
        <v>5236</v>
      </c>
      <c r="T299" s="27" t="s">
        <v>5237</v>
      </c>
      <c r="U299" s="27" t="s">
        <v>9</v>
      </c>
      <c r="V299" s="27" t="s">
        <v>1173</v>
      </c>
      <c r="W299" s="27" t="s">
        <v>1174</v>
      </c>
      <c r="X299" s="27" t="s">
        <v>68</v>
      </c>
      <c r="Y299" s="27" t="s">
        <v>69</v>
      </c>
      <c r="Z299" s="27" t="s">
        <v>70</v>
      </c>
      <c r="AA299" s="27" t="s">
        <v>71</v>
      </c>
      <c r="AB299" s="21">
        <v>0</v>
      </c>
      <c r="AC299" s="21">
        <v>0</v>
      </c>
      <c r="AD299" s="21">
        <v>0</v>
      </c>
      <c r="AE299" s="21">
        <v>0</v>
      </c>
      <c r="AF299" s="27" t="s">
        <v>85</v>
      </c>
      <c r="AG299" s="27"/>
      <c r="AH299" s="27" t="s">
        <v>3655</v>
      </c>
      <c r="AI299" s="27" t="s">
        <v>3656</v>
      </c>
      <c r="AJ299" s="27" t="s">
        <v>3653</v>
      </c>
      <c r="AK299" s="27" t="s">
        <v>3657</v>
      </c>
      <c r="AL299" s="27" t="s">
        <v>3658</v>
      </c>
      <c r="AM299" s="27" t="s">
        <v>3659</v>
      </c>
      <c r="AN299" s="27"/>
      <c r="AO299" s="27" t="s">
        <v>3660</v>
      </c>
    </row>
    <row r="300" spans="1:41" x14ac:dyDescent="0.25">
      <c r="A300" s="27" t="s">
        <v>50</v>
      </c>
      <c r="B300" s="27" t="s">
        <v>51</v>
      </c>
      <c r="C300" s="27" t="s">
        <v>4704</v>
      </c>
      <c r="D300" s="27" t="s">
        <v>53</v>
      </c>
      <c r="E300" s="27" t="s">
        <v>3470</v>
      </c>
      <c r="F300" s="27" t="s">
        <v>3470</v>
      </c>
      <c r="G300" s="27" t="s">
        <v>4705</v>
      </c>
      <c r="H300" s="27" t="s">
        <v>578</v>
      </c>
      <c r="I300" s="27" t="s">
        <v>4706</v>
      </c>
      <c r="J300" s="27"/>
      <c r="K300" s="27" t="s">
        <v>58</v>
      </c>
      <c r="L300" s="27" t="s">
        <v>4707</v>
      </c>
      <c r="M300" s="27" t="s">
        <v>3048</v>
      </c>
      <c r="N300" s="27" t="s">
        <v>61</v>
      </c>
      <c r="O300" s="27" t="s">
        <v>4708</v>
      </c>
      <c r="P300" s="27" t="s">
        <v>63</v>
      </c>
      <c r="Q300" s="27" t="s">
        <v>238</v>
      </c>
      <c r="R300" s="27" t="s">
        <v>239</v>
      </c>
      <c r="S300" s="27" t="s">
        <v>5236</v>
      </c>
      <c r="T300" s="27" t="s">
        <v>5237</v>
      </c>
      <c r="U300" s="27" t="s">
        <v>9</v>
      </c>
      <c r="V300" s="27" t="s">
        <v>1173</v>
      </c>
      <c r="W300" s="27" t="s">
        <v>1174</v>
      </c>
      <c r="X300" s="27" t="s">
        <v>68</v>
      </c>
      <c r="Y300" s="27" t="s">
        <v>69</v>
      </c>
      <c r="Z300" s="27" t="s">
        <v>70</v>
      </c>
      <c r="AA300" s="27" t="s">
        <v>71</v>
      </c>
      <c r="AB300" s="21">
        <v>0</v>
      </c>
      <c r="AC300" s="21">
        <v>0</v>
      </c>
      <c r="AD300" s="21">
        <v>0</v>
      </c>
      <c r="AE300" s="21">
        <v>0</v>
      </c>
      <c r="AF300" s="27" t="s">
        <v>85</v>
      </c>
      <c r="AG300" s="27"/>
      <c r="AH300" s="27" t="s">
        <v>4709</v>
      </c>
      <c r="AI300" s="27" t="s">
        <v>4710</v>
      </c>
      <c r="AJ300" s="27" t="s">
        <v>4704</v>
      </c>
      <c r="AK300" s="27" t="s">
        <v>4711</v>
      </c>
      <c r="AL300" s="27" t="s">
        <v>4712</v>
      </c>
      <c r="AM300" s="27" t="s">
        <v>4713</v>
      </c>
      <c r="AN300" s="27"/>
      <c r="AO300" s="27" t="s">
        <v>4714</v>
      </c>
    </row>
    <row r="301" spans="1:41" x14ac:dyDescent="0.25">
      <c r="A301" s="27" t="s">
        <v>50</v>
      </c>
      <c r="B301" s="27" t="s">
        <v>51</v>
      </c>
      <c r="C301" s="27" t="s">
        <v>5245</v>
      </c>
      <c r="D301" s="27" t="s">
        <v>53</v>
      </c>
      <c r="E301" s="27" t="s">
        <v>3403</v>
      </c>
      <c r="F301" s="27" t="s">
        <v>3403</v>
      </c>
      <c r="G301" s="27" t="s">
        <v>3615</v>
      </c>
      <c r="H301" s="27" t="s">
        <v>307</v>
      </c>
      <c r="I301" s="27" t="s">
        <v>3616</v>
      </c>
      <c r="J301" s="27"/>
      <c r="K301" s="27" t="s">
        <v>58</v>
      </c>
      <c r="L301" s="27" t="s">
        <v>418</v>
      </c>
      <c r="M301" s="27" t="s">
        <v>419</v>
      </c>
      <c r="N301" s="27" t="s">
        <v>61</v>
      </c>
      <c r="O301" s="27" t="s">
        <v>3617</v>
      </c>
      <c r="P301" s="27" t="s">
        <v>63</v>
      </c>
      <c r="Q301" s="27" t="s">
        <v>146</v>
      </c>
      <c r="R301" s="27" t="s">
        <v>147</v>
      </c>
      <c r="S301" s="27" t="s">
        <v>5236</v>
      </c>
      <c r="T301" s="27" t="s">
        <v>5237</v>
      </c>
      <c r="U301" s="27" t="s">
        <v>9</v>
      </c>
      <c r="V301" s="27" t="s">
        <v>1173</v>
      </c>
      <c r="W301" s="27" t="s">
        <v>1174</v>
      </c>
      <c r="X301" s="27" t="s">
        <v>68</v>
      </c>
      <c r="Y301" s="27" t="s">
        <v>69</v>
      </c>
      <c r="Z301" s="27" t="s">
        <v>70</v>
      </c>
      <c r="AA301" s="27" t="s">
        <v>71</v>
      </c>
      <c r="AB301" s="21">
        <v>1400000</v>
      </c>
      <c r="AC301" s="21">
        <v>-1400000</v>
      </c>
      <c r="AD301" s="21">
        <v>0</v>
      </c>
      <c r="AE301" s="21">
        <v>0</v>
      </c>
      <c r="AF301" s="27" t="s">
        <v>329</v>
      </c>
      <c r="AG301" s="27"/>
      <c r="AH301" s="27" t="s">
        <v>5246</v>
      </c>
      <c r="AI301" s="27" t="s">
        <v>5247</v>
      </c>
      <c r="AJ301" s="27" t="s">
        <v>5245</v>
      </c>
      <c r="AK301" s="27"/>
      <c r="AL301" s="27"/>
      <c r="AM301" s="27"/>
      <c r="AN301" s="27"/>
      <c r="AO301" s="27" t="s">
        <v>3623</v>
      </c>
    </row>
    <row r="302" spans="1:41" x14ac:dyDescent="0.25">
      <c r="A302" s="27" t="s">
        <v>50</v>
      </c>
      <c r="B302" s="27" t="s">
        <v>51</v>
      </c>
      <c r="C302" s="27" t="s">
        <v>5206</v>
      </c>
      <c r="D302" s="27" t="s">
        <v>53</v>
      </c>
      <c r="E302" s="27" t="s">
        <v>3403</v>
      </c>
      <c r="F302" s="27" t="s">
        <v>3403</v>
      </c>
      <c r="G302" s="27" t="s">
        <v>3429</v>
      </c>
      <c r="H302" s="27" t="s">
        <v>209</v>
      </c>
      <c r="I302" s="27" t="s">
        <v>2886</v>
      </c>
      <c r="J302" s="27"/>
      <c r="K302" s="27" t="s">
        <v>58</v>
      </c>
      <c r="L302" s="27" t="s">
        <v>361</v>
      </c>
      <c r="M302" s="27" t="s">
        <v>362</v>
      </c>
      <c r="N302" s="27" t="s">
        <v>61</v>
      </c>
      <c r="O302" s="27" t="s">
        <v>363</v>
      </c>
      <c r="P302" s="27" t="s">
        <v>63</v>
      </c>
      <c r="Q302" s="27" t="s">
        <v>197</v>
      </c>
      <c r="R302" s="27" t="s">
        <v>198</v>
      </c>
      <c r="S302" s="27" t="s">
        <v>5248</v>
      </c>
      <c r="T302" s="27" t="s">
        <v>5249</v>
      </c>
      <c r="U302" s="27" t="s">
        <v>9</v>
      </c>
      <c r="V302" s="27" t="s">
        <v>2000</v>
      </c>
      <c r="W302" s="27" t="s">
        <v>2001</v>
      </c>
      <c r="X302" s="27" t="s">
        <v>68</v>
      </c>
      <c r="Y302" s="27" t="s">
        <v>69</v>
      </c>
      <c r="Z302" s="27" t="s">
        <v>70</v>
      </c>
      <c r="AA302" s="27" t="s">
        <v>71</v>
      </c>
      <c r="AB302" s="21">
        <v>45272754</v>
      </c>
      <c r="AC302" s="21">
        <v>0</v>
      </c>
      <c r="AD302" s="21">
        <v>45272754</v>
      </c>
      <c r="AE302" s="21">
        <v>45272754</v>
      </c>
      <c r="AF302" s="27" t="s">
        <v>329</v>
      </c>
      <c r="AG302" s="27"/>
      <c r="AH302" s="27" t="s">
        <v>5243</v>
      </c>
      <c r="AI302" s="27" t="s">
        <v>5244</v>
      </c>
      <c r="AJ302" s="27" t="s">
        <v>5206</v>
      </c>
      <c r="AK302" s="27"/>
      <c r="AL302" s="27"/>
      <c r="AM302" s="27"/>
      <c r="AN302" s="27"/>
      <c r="AO302" s="27" t="s">
        <v>2887</v>
      </c>
    </row>
    <row r="303" spans="1:41" x14ac:dyDescent="0.25">
      <c r="A303" s="27" t="s">
        <v>50</v>
      </c>
      <c r="B303" s="27" t="s">
        <v>51</v>
      </c>
      <c r="C303" s="27" t="s">
        <v>3653</v>
      </c>
      <c r="D303" s="27" t="s">
        <v>53</v>
      </c>
      <c r="E303" s="27" t="s">
        <v>3470</v>
      </c>
      <c r="F303" s="27" t="s">
        <v>3470</v>
      </c>
      <c r="G303" s="27" t="s">
        <v>3654</v>
      </c>
      <c r="H303" s="27" t="s">
        <v>209</v>
      </c>
      <c r="I303" s="27" t="s">
        <v>1541</v>
      </c>
      <c r="J303" s="27"/>
      <c r="K303" s="27" t="s">
        <v>58</v>
      </c>
      <c r="L303" s="27" t="s">
        <v>1542</v>
      </c>
      <c r="M303" s="27" t="s">
        <v>1543</v>
      </c>
      <c r="N303" s="27" t="s">
        <v>61</v>
      </c>
      <c r="O303" s="27" t="s">
        <v>1544</v>
      </c>
      <c r="P303" s="27" t="s">
        <v>99</v>
      </c>
      <c r="Q303" s="27" t="s">
        <v>421</v>
      </c>
      <c r="R303" s="27" t="s">
        <v>422</v>
      </c>
      <c r="S303" s="27" t="s">
        <v>5248</v>
      </c>
      <c r="T303" s="27" t="s">
        <v>5249</v>
      </c>
      <c r="U303" s="27" t="s">
        <v>9</v>
      </c>
      <c r="V303" s="27" t="s">
        <v>2000</v>
      </c>
      <c r="W303" s="27" t="s">
        <v>2001</v>
      </c>
      <c r="X303" s="27" t="s">
        <v>68</v>
      </c>
      <c r="Y303" s="27" t="s">
        <v>69</v>
      </c>
      <c r="Z303" s="27" t="s">
        <v>70</v>
      </c>
      <c r="AA303" s="27" t="s">
        <v>71</v>
      </c>
      <c r="AB303" s="21">
        <v>0</v>
      </c>
      <c r="AC303" s="21">
        <v>0</v>
      </c>
      <c r="AD303" s="21">
        <v>0</v>
      </c>
      <c r="AE303" s="21">
        <v>0</v>
      </c>
      <c r="AF303" s="27" t="s">
        <v>85</v>
      </c>
      <c r="AG303" s="27"/>
      <c r="AH303" s="27" t="s">
        <v>3655</v>
      </c>
      <c r="AI303" s="27" t="s">
        <v>3656</v>
      </c>
      <c r="AJ303" s="27" t="s">
        <v>3653</v>
      </c>
      <c r="AK303" s="27" t="s">
        <v>3657</v>
      </c>
      <c r="AL303" s="27" t="s">
        <v>3658</v>
      </c>
      <c r="AM303" s="27" t="s">
        <v>3659</v>
      </c>
      <c r="AN303" s="27"/>
      <c r="AO303" s="27" t="s">
        <v>3660</v>
      </c>
    </row>
    <row r="304" spans="1:41" x14ac:dyDescent="0.25">
      <c r="A304" s="27" t="s">
        <v>50</v>
      </c>
      <c r="B304" s="27" t="s">
        <v>51</v>
      </c>
      <c r="C304" s="27" t="s">
        <v>4704</v>
      </c>
      <c r="D304" s="27" t="s">
        <v>53</v>
      </c>
      <c r="E304" s="27" t="s">
        <v>3470</v>
      </c>
      <c r="F304" s="27" t="s">
        <v>3470</v>
      </c>
      <c r="G304" s="27" t="s">
        <v>4705</v>
      </c>
      <c r="H304" s="27" t="s">
        <v>578</v>
      </c>
      <c r="I304" s="27" t="s">
        <v>4706</v>
      </c>
      <c r="J304" s="27"/>
      <c r="K304" s="27" t="s">
        <v>58</v>
      </c>
      <c r="L304" s="27" t="s">
        <v>4707</v>
      </c>
      <c r="M304" s="27" t="s">
        <v>3048</v>
      </c>
      <c r="N304" s="27" t="s">
        <v>61</v>
      </c>
      <c r="O304" s="27" t="s">
        <v>4708</v>
      </c>
      <c r="P304" s="27" t="s">
        <v>63</v>
      </c>
      <c r="Q304" s="27" t="s">
        <v>238</v>
      </c>
      <c r="R304" s="27" t="s">
        <v>239</v>
      </c>
      <c r="S304" s="27" t="s">
        <v>5248</v>
      </c>
      <c r="T304" s="27" t="s">
        <v>5249</v>
      </c>
      <c r="U304" s="27" t="s">
        <v>9</v>
      </c>
      <c r="V304" s="27" t="s">
        <v>2000</v>
      </c>
      <c r="W304" s="27" t="s">
        <v>2001</v>
      </c>
      <c r="X304" s="27" t="s">
        <v>68</v>
      </c>
      <c r="Y304" s="27" t="s">
        <v>69</v>
      </c>
      <c r="Z304" s="27" t="s">
        <v>70</v>
      </c>
      <c r="AA304" s="27" t="s">
        <v>71</v>
      </c>
      <c r="AB304" s="21">
        <v>3995183</v>
      </c>
      <c r="AC304" s="21">
        <v>0</v>
      </c>
      <c r="AD304" s="21">
        <v>3995183</v>
      </c>
      <c r="AE304" s="21">
        <v>0</v>
      </c>
      <c r="AF304" s="27" t="s">
        <v>85</v>
      </c>
      <c r="AG304" s="27"/>
      <c r="AH304" s="27" t="s">
        <v>4709</v>
      </c>
      <c r="AI304" s="27" t="s">
        <v>4710</v>
      </c>
      <c r="AJ304" s="27" t="s">
        <v>4704</v>
      </c>
      <c r="AK304" s="27" t="s">
        <v>4711</v>
      </c>
      <c r="AL304" s="27" t="s">
        <v>4712</v>
      </c>
      <c r="AM304" s="27" t="s">
        <v>4713</v>
      </c>
      <c r="AN304" s="27"/>
      <c r="AO304" s="27" t="s">
        <v>4714</v>
      </c>
    </row>
    <row r="305" spans="1:41" x14ac:dyDescent="0.25">
      <c r="A305" s="27" t="s">
        <v>50</v>
      </c>
      <c r="B305" s="27" t="s">
        <v>51</v>
      </c>
      <c r="C305" s="27" t="s">
        <v>5234</v>
      </c>
      <c r="D305" s="27" t="s">
        <v>53</v>
      </c>
      <c r="E305" s="27" t="s">
        <v>3403</v>
      </c>
      <c r="F305" s="27" t="s">
        <v>3403</v>
      </c>
      <c r="G305" s="27" t="s">
        <v>3429</v>
      </c>
      <c r="H305" s="27" t="s">
        <v>394</v>
      </c>
      <c r="I305" s="27" t="s">
        <v>2888</v>
      </c>
      <c r="J305" s="27"/>
      <c r="K305" s="27" t="s">
        <v>58</v>
      </c>
      <c r="L305" s="27" t="s">
        <v>2018</v>
      </c>
      <c r="M305" s="27" t="s">
        <v>2019</v>
      </c>
      <c r="N305" s="27" t="s">
        <v>61</v>
      </c>
      <c r="O305" s="27" t="s">
        <v>5235</v>
      </c>
      <c r="P305" s="27" t="s">
        <v>99</v>
      </c>
      <c r="Q305" s="27" t="s">
        <v>64</v>
      </c>
      <c r="R305" s="27" t="s">
        <v>65</v>
      </c>
      <c r="S305" s="27" t="s">
        <v>5248</v>
      </c>
      <c r="T305" s="27" t="s">
        <v>5249</v>
      </c>
      <c r="U305" s="27" t="s">
        <v>9</v>
      </c>
      <c r="V305" s="27" t="s">
        <v>2000</v>
      </c>
      <c r="W305" s="27" t="s">
        <v>2001</v>
      </c>
      <c r="X305" s="27" t="s">
        <v>68</v>
      </c>
      <c r="Y305" s="27" t="s">
        <v>69</v>
      </c>
      <c r="Z305" s="27" t="s">
        <v>70</v>
      </c>
      <c r="AA305" s="27" t="s">
        <v>71</v>
      </c>
      <c r="AB305" s="21">
        <v>0</v>
      </c>
      <c r="AC305" s="21">
        <v>0</v>
      </c>
      <c r="AD305" s="21">
        <v>0</v>
      </c>
      <c r="AE305" s="21">
        <v>0</v>
      </c>
      <c r="AF305" s="27" t="s">
        <v>85</v>
      </c>
      <c r="AG305" s="27"/>
      <c r="AH305" s="27" t="s">
        <v>5238</v>
      </c>
      <c r="AI305" s="27" t="s">
        <v>5239</v>
      </c>
      <c r="AJ305" s="27" t="s">
        <v>5234</v>
      </c>
      <c r="AK305" s="27" t="s">
        <v>5240</v>
      </c>
      <c r="AL305" s="27" t="s">
        <v>5241</v>
      </c>
      <c r="AM305" s="27" t="s">
        <v>5242</v>
      </c>
      <c r="AN305" s="27"/>
      <c r="AO305" s="27" t="s">
        <v>2889</v>
      </c>
    </row>
    <row r="306" spans="1:41" x14ac:dyDescent="0.25">
      <c r="A306" s="27" t="s">
        <v>50</v>
      </c>
      <c r="B306" s="27" t="s">
        <v>51</v>
      </c>
      <c r="C306" s="27" t="s">
        <v>3671</v>
      </c>
      <c r="D306" s="27" t="s">
        <v>53</v>
      </c>
      <c r="E306" s="27" t="s">
        <v>3403</v>
      </c>
      <c r="F306" s="27" t="s">
        <v>3403</v>
      </c>
      <c r="G306" s="27" t="s">
        <v>3615</v>
      </c>
      <c r="H306" s="27" t="s">
        <v>307</v>
      </c>
      <c r="I306" s="27" t="s">
        <v>3616</v>
      </c>
      <c r="J306" s="27"/>
      <c r="K306" s="27" t="s">
        <v>58</v>
      </c>
      <c r="L306" s="27" t="s">
        <v>418</v>
      </c>
      <c r="M306" s="27" t="s">
        <v>419</v>
      </c>
      <c r="N306" s="27" t="s">
        <v>61</v>
      </c>
      <c r="O306" s="27" t="s">
        <v>3617</v>
      </c>
      <c r="P306" s="27" t="s">
        <v>63</v>
      </c>
      <c r="Q306" s="27" t="s">
        <v>146</v>
      </c>
      <c r="R306" s="27" t="s">
        <v>147</v>
      </c>
      <c r="S306" s="27" t="s">
        <v>5248</v>
      </c>
      <c r="T306" s="27" t="s">
        <v>5249</v>
      </c>
      <c r="U306" s="27" t="s">
        <v>9</v>
      </c>
      <c r="V306" s="27" t="s">
        <v>2000</v>
      </c>
      <c r="W306" s="27" t="s">
        <v>2001</v>
      </c>
      <c r="X306" s="27" t="s">
        <v>68</v>
      </c>
      <c r="Y306" s="27" t="s">
        <v>69</v>
      </c>
      <c r="Z306" s="27" t="s">
        <v>70</v>
      </c>
      <c r="AA306" s="27" t="s">
        <v>71</v>
      </c>
      <c r="AB306" s="21">
        <v>4819339</v>
      </c>
      <c r="AC306" s="21">
        <v>-4280978</v>
      </c>
      <c r="AD306" s="21">
        <v>538361</v>
      </c>
      <c r="AE306" s="21">
        <v>0</v>
      </c>
      <c r="AF306" s="27" t="s">
        <v>85</v>
      </c>
      <c r="AG306" s="27"/>
      <c r="AH306" s="27" t="s">
        <v>5250</v>
      </c>
      <c r="AI306" s="27" t="s">
        <v>5251</v>
      </c>
      <c r="AJ306" s="27" t="s">
        <v>3671</v>
      </c>
      <c r="AK306" s="27" t="s">
        <v>5252</v>
      </c>
      <c r="AL306" s="27" t="s">
        <v>5253</v>
      </c>
      <c r="AM306" s="27" t="s">
        <v>5254</v>
      </c>
      <c r="AN306" s="27"/>
      <c r="AO306" s="27" t="s">
        <v>3623</v>
      </c>
    </row>
    <row r="307" spans="1:41" x14ac:dyDescent="0.25">
      <c r="A307" s="27" t="s">
        <v>50</v>
      </c>
      <c r="B307" s="27" t="s">
        <v>51</v>
      </c>
      <c r="C307" s="27" t="s">
        <v>5255</v>
      </c>
      <c r="D307" s="27" t="s">
        <v>53</v>
      </c>
      <c r="E307" s="27" t="s">
        <v>3403</v>
      </c>
      <c r="F307" s="27" t="s">
        <v>3403</v>
      </c>
      <c r="G307" s="27" t="s">
        <v>3404</v>
      </c>
      <c r="H307" s="27" t="s">
        <v>612</v>
      </c>
      <c r="I307" s="27" t="s">
        <v>5256</v>
      </c>
      <c r="J307" s="27"/>
      <c r="K307" s="27" t="s">
        <v>95</v>
      </c>
      <c r="L307" s="27" t="s">
        <v>5257</v>
      </c>
      <c r="M307" s="27" t="s">
        <v>5258</v>
      </c>
      <c r="N307" s="27" t="s">
        <v>61</v>
      </c>
      <c r="O307" s="27" t="s">
        <v>5259</v>
      </c>
      <c r="P307" s="27" t="s">
        <v>99</v>
      </c>
      <c r="Q307" s="27" t="s">
        <v>100</v>
      </c>
      <c r="R307" s="27" t="s">
        <v>101</v>
      </c>
      <c r="S307" s="27" t="s">
        <v>5248</v>
      </c>
      <c r="T307" s="27" t="s">
        <v>5249</v>
      </c>
      <c r="U307" s="27" t="s">
        <v>9</v>
      </c>
      <c r="V307" s="27" t="s">
        <v>2000</v>
      </c>
      <c r="W307" s="27" t="s">
        <v>2001</v>
      </c>
      <c r="X307" s="27" t="s">
        <v>68</v>
      </c>
      <c r="Y307" s="27" t="s">
        <v>69</v>
      </c>
      <c r="Z307" s="27" t="s">
        <v>70</v>
      </c>
      <c r="AA307" s="27" t="s">
        <v>71</v>
      </c>
      <c r="AB307" s="21">
        <v>1043256</v>
      </c>
      <c r="AC307" s="21">
        <v>0</v>
      </c>
      <c r="AD307" s="21">
        <v>1043256</v>
      </c>
      <c r="AE307" s="21">
        <v>0</v>
      </c>
      <c r="AF307" s="27" t="s">
        <v>85</v>
      </c>
      <c r="AG307" s="27"/>
      <c r="AH307" s="27" t="s">
        <v>5260</v>
      </c>
      <c r="AI307" s="27" t="s">
        <v>5261</v>
      </c>
      <c r="AJ307" s="27" t="s">
        <v>5255</v>
      </c>
      <c r="AK307" s="27" t="s">
        <v>5262</v>
      </c>
      <c r="AL307" s="27" t="s">
        <v>5263</v>
      </c>
      <c r="AM307" s="27" t="s">
        <v>5264</v>
      </c>
      <c r="AN307" s="27"/>
      <c r="AO307" s="27" t="s">
        <v>5265</v>
      </c>
    </row>
    <row r="308" spans="1:41" x14ac:dyDescent="0.25">
      <c r="A308" s="27" t="s">
        <v>50</v>
      </c>
      <c r="B308" s="27" t="s">
        <v>51</v>
      </c>
      <c r="C308" s="27" t="s">
        <v>5266</v>
      </c>
      <c r="D308" s="27" t="s">
        <v>53</v>
      </c>
      <c r="E308" s="27" t="s">
        <v>3470</v>
      </c>
      <c r="F308" s="27" t="s">
        <v>3470</v>
      </c>
      <c r="G308" s="27" t="s">
        <v>4779</v>
      </c>
      <c r="H308" s="27" t="s">
        <v>612</v>
      </c>
      <c r="I308" s="27" t="s">
        <v>5267</v>
      </c>
      <c r="J308" s="27"/>
      <c r="K308" s="27" t="s">
        <v>95</v>
      </c>
      <c r="L308" s="27" t="s">
        <v>5268</v>
      </c>
      <c r="M308" s="27" t="s">
        <v>5269</v>
      </c>
      <c r="N308" s="27" t="s">
        <v>61</v>
      </c>
      <c r="O308" s="27" t="s">
        <v>5270</v>
      </c>
      <c r="P308" s="27" t="s">
        <v>99</v>
      </c>
      <c r="Q308" s="27" t="s">
        <v>100</v>
      </c>
      <c r="R308" s="27" t="s">
        <v>101</v>
      </c>
      <c r="S308" s="27" t="s">
        <v>5271</v>
      </c>
      <c r="T308" s="27" t="s">
        <v>5272</v>
      </c>
      <c r="U308" s="27" t="s">
        <v>9</v>
      </c>
      <c r="V308" s="27" t="s">
        <v>979</v>
      </c>
      <c r="W308" s="27" t="s">
        <v>980</v>
      </c>
      <c r="X308" s="27" t="s">
        <v>68</v>
      </c>
      <c r="Y308" s="27" t="s">
        <v>69</v>
      </c>
      <c r="Z308" s="27" t="s">
        <v>70</v>
      </c>
      <c r="AA308" s="27" t="s">
        <v>71</v>
      </c>
      <c r="AB308" s="21">
        <v>1003256</v>
      </c>
      <c r="AC308" s="21">
        <v>0</v>
      </c>
      <c r="AD308" s="21">
        <v>1003256</v>
      </c>
      <c r="AE308" s="21">
        <v>0</v>
      </c>
      <c r="AF308" s="27" t="s">
        <v>85</v>
      </c>
      <c r="AG308" s="27"/>
      <c r="AH308" s="27" t="s">
        <v>5151</v>
      </c>
      <c r="AI308" s="27" t="s">
        <v>5273</v>
      </c>
      <c r="AJ308" s="27" t="s">
        <v>5266</v>
      </c>
      <c r="AK308" s="27" t="s">
        <v>5274</v>
      </c>
      <c r="AL308" s="27" t="s">
        <v>5275</v>
      </c>
      <c r="AM308" s="27" t="s">
        <v>5276</v>
      </c>
      <c r="AN308" s="27"/>
      <c r="AO308" s="27" t="s">
        <v>5277</v>
      </c>
    </row>
    <row r="309" spans="1:41" x14ac:dyDescent="0.25">
      <c r="A309" s="27" t="s">
        <v>50</v>
      </c>
      <c r="B309" s="27" t="s">
        <v>51</v>
      </c>
      <c r="C309" s="27" t="s">
        <v>5278</v>
      </c>
      <c r="D309" s="27" t="s">
        <v>53</v>
      </c>
      <c r="E309" s="27" t="s">
        <v>3470</v>
      </c>
      <c r="F309" s="27" t="s">
        <v>3470</v>
      </c>
      <c r="G309" s="27" t="s">
        <v>3654</v>
      </c>
      <c r="H309" s="27" t="s">
        <v>612</v>
      </c>
      <c r="I309" s="27" t="s">
        <v>5279</v>
      </c>
      <c r="J309" s="27"/>
      <c r="K309" s="27" t="s">
        <v>95</v>
      </c>
      <c r="L309" s="27" t="s">
        <v>5280</v>
      </c>
      <c r="M309" s="27" t="s">
        <v>5281</v>
      </c>
      <c r="N309" s="27" t="s">
        <v>61</v>
      </c>
      <c r="O309" s="27" t="s">
        <v>5282</v>
      </c>
      <c r="P309" s="27" t="s">
        <v>99</v>
      </c>
      <c r="Q309" s="27" t="s">
        <v>146</v>
      </c>
      <c r="R309" s="27" t="s">
        <v>147</v>
      </c>
      <c r="S309" s="27" t="s">
        <v>5271</v>
      </c>
      <c r="T309" s="27" t="s">
        <v>5272</v>
      </c>
      <c r="U309" s="27" t="s">
        <v>9</v>
      </c>
      <c r="V309" s="27" t="s">
        <v>979</v>
      </c>
      <c r="W309" s="27" t="s">
        <v>980</v>
      </c>
      <c r="X309" s="27" t="s">
        <v>68</v>
      </c>
      <c r="Y309" s="27" t="s">
        <v>69</v>
      </c>
      <c r="Z309" s="27" t="s">
        <v>70</v>
      </c>
      <c r="AA309" s="27" t="s">
        <v>71</v>
      </c>
      <c r="AB309" s="21">
        <v>171934</v>
      </c>
      <c r="AC309" s="21">
        <v>0</v>
      </c>
      <c r="AD309" s="21">
        <v>171934</v>
      </c>
      <c r="AE309" s="21">
        <v>0</v>
      </c>
      <c r="AF309" s="27" t="s">
        <v>85</v>
      </c>
      <c r="AG309" s="27"/>
      <c r="AH309" s="27" t="s">
        <v>5283</v>
      </c>
      <c r="AI309" s="27" t="s">
        <v>5284</v>
      </c>
      <c r="AJ309" s="27" t="s">
        <v>5278</v>
      </c>
      <c r="AK309" s="27" t="s">
        <v>4859</v>
      </c>
      <c r="AL309" s="27" t="s">
        <v>5285</v>
      </c>
      <c r="AM309" s="27" t="s">
        <v>5286</v>
      </c>
      <c r="AN309" s="27"/>
      <c r="AO309" s="27" t="s">
        <v>5287</v>
      </c>
    </row>
    <row r="310" spans="1:41" x14ac:dyDescent="0.25">
      <c r="A310" s="27" t="s">
        <v>50</v>
      </c>
      <c r="B310" s="27" t="s">
        <v>51</v>
      </c>
      <c r="C310" s="27" t="s">
        <v>5288</v>
      </c>
      <c r="D310" s="27" t="s">
        <v>53</v>
      </c>
      <c r="E310" s="27" t="s">
        <v>3470</v>
      </c>
      <c r="F310" s="27" t="s">
        <v>3470</v>
      </c>
      <c r="G310" s="27" t="s">
        <v>3570</v>
      </c>
      <c r="H310" s="27" t="s">
        <v>612</v>
      </c>
      <c r="I310" s="27" t="s">
        <v>5289</v>
      </c>
      <c r="J310" s="27"/>
      <c r="K310" s="27" t="s">
        <v>95</v>
      </c>
      <c r="L310" s="27" t="s">
        <v>5290</v>
      </c>
      <c r="M310" s="27" t="s">
        <v>5291</v>
      </c>
      <c r="N310" s="27" t="s">
        <v>61</v>
      </c>
      <c r="O310" s="27" t="s">
        <v>5292</v>
      </c>
      <c r="P310" s="27" t="s">
        <v>99</v>
      </c>
      <c r="Q310" s="27" t="s">
        <v>146</v>
      </c>
      <c r="R310" s="27" t="s">
        <v>147</v>
      </c>
      <c r="S310" s="27" t="s">
        <v>5271</v>
      </c>
      <c r="T310" s="27" t="s">
        <v>5272</v>
      </c>
      <c r="U310" s="27" t="s">
        <v>9</v>
      </c>
      <c r="V310" s="27" t="s">
        <v>979</v>
      </c>
      <c r="W310" s="27" t="s">
        <v>980</v>
      </c>
      <c r="X310" s="27" t="s">
        <v>68</v>
      </c>
      <c r="Y310" s="27" t="s">
        <v>69</v>
      </c>
      <c r="Z310" s="27" t="s">
        <v>70</v>
      </c>
      <c r="AA310" s="27" t="s">
        <v>71</v>
      </c>
      <c r="AB310" s="21">
        <v>849795</v>
      </c>
      <c r="AC310" s="21">
        <v>0</v>
      </c>
      <c r="AD310" s="21">
        <v>849795</v>
      </c>
      <c r="AE310" s="21">
        <v>0</v>
      </c>
      <c r="AF310" s="27" t="s">
        <v>85</v>
      </c>
      <c r="AG310" s="27"/>
      <c r="AH310" s="27" t="s">
        <v>5151</v>
      </c>
      <c r="AI310" s="27" t="s">
        <v>5273</v>
      </c>
      <c r="AJ310" s="27" t="s">
        <v>5288</v>
      </c>
      <c r="AK310" s="27" t="s">
        <v>5285</v>
      </c>
      <c r="AL310" s="27" t="s">
        <v>5019</v>
      </c>
      <c r="AM310" s="27" t="s">
        <v>5293</v>
      </c>
      <c r="AN310" s="27"/>
      <c r="AO310" s="27" t="s">
        <v>5294</v>
      </c>
    </row>
    <row r="311" spans="1:41" x14ac:dyDescent="0.25">
      <c r="A311" s="27" t="s">
        <v>50</v>
      </c>
      <c r="B311" s="27" t="s">
        <v>51</v>
      </c>
      <c r="C311" s="27" t="s">
        <v>5295</v>
      </c>
      <c r="D311" s="27" t="s">
        <v>53</v>
      </c>
      <c r="E311" s="27" t="s">
        <v>3403</v>
      </c>
      <c r="F311" s="27" t="s">
        <v>3403</v>
      </c>
      <c r="G311" s="27" t="s">
        <v>3615</v>
      </c>
      <c r="H311" s="27" t="s">
        <v>307</v>
      </c>
      <c r="I311" s="27" t="s">
        <v>3616</v>
      </c>
      <c r="J311" s="27"/>
      <c r="K311" s="27" t="s">
        <v>58</v>
      </c>
      <c r="L311" s="27" t="s">
        <v>418</v>
      </c>
      <c r="M311" s="27" t="s">
        <v>419</v>
      </c>
      <c r="N311" s="27" t="s">
        <v>61</v>
      </c>
      <c r="O311" s="27" t="s">
        <v>3617</v>
      </c>
      <c r="P311" s="27" t="s">
        <v>63</v>
      </c>
      <c r="Q311" s="27" t="s">
        <v>146</v>
      </c>
      <c r="R311" s="27" t="s">
        <v>147</v>
      </c>
      <c r="S311" s="27" t="s">
        <v>5271</v>
      </c>
      <c r="T311" s="27" t="s">
        <v>5272</v>
      </c>
      <c r="U311" s="27" t="s">
        <v>9</v>
      </c>
      <c r="V311" s="27" t="s">
        <v>979</v>
      </c>
      <c r="W311" s="27" t="s">
        <v>980</v>
      </c>
      <c r="X311" s="27" t="s">
        <v>68</v>
      </c>
      <c r="Y311" s="27" t="s">
        <v>69</v>
      </c>
      <c r="Z311" s="27" t="s">
        <v>70</v>
      </c>
      <c r="AA311" s="27" t="s">
        <v>71</v>
      </c>
      <c r="AB311" s="21">
        <v>9017210</v>
      </c>
      <c r="AC311" s="21">
        <v>-5892161</v>
      </c>
      <c r="AD311" s="21">
        <v>3125049</v>
      </c>
      <c r="AE311" s="21">
        <v>0</v>
      </c>
      <c r="AF311" s="27" t="s">
        <v>85</v>
      </c>
      <c r="AG311" s="27"/>
      <c r="AH311" s="27" t="s">
        <v>5296</v>
      </c>
      <c r="AI311" s="27" t="s">
        <v>5297</v>
      </c>
      <c r="AJ311" s="27" t="s">
        <v>5295</v>
      </c>
      <c r="AK311" s="27" t="s">
        <v>5298</v>
      </c>
      <c r="AL311" s="27" t="s">
        <v>5299</v>
      </c>
      <c r="AM311" s="27" t="s">
        <v>5300</v>
      </c>
      <c r="AN311" s="27"/>
      <c r="AO311" s="27" t="s">
        <v>3623</v>
      </c>
    </row>
    <row r="312" spans="1:41" x14ac:dyDescent="0.25">
      <c r="A312" s="27" t="s">
        <v>50</v>
      </c>
      <c r="B312" s="27" t="s">
        <v>51</v>
      </c>
      <c r="C312" s="27" t="s">
        <v>5301</v>
      </c>
      <c r="D312" s="27" t="s">
        <v>53</v>
      </c>
      <c r="E312" s="27" t="s">
        <v>3403</v>
      </c>
      <c r="F312" s="27" t="s">
        <v>3403</v>
      </c>
      <c r="G312" s="27" t="s">
        <v>4705</v>
      </c>
      <c r="H312" s="27" t="s">
        <v>578</v>
      </c>
      <c r="I312" s="27" t="s">
        <v>4706</v>
      </c>
      <c r="J312" s="27"/>
      <c r="K312" s="27" t="s">
        <v>58</v>
      </c>
      <c r="L312" s="27" t="s">
        <v>4707</v>
      </c>
      <c r="M312" s="27" t="s">
        <v>3048</v>
      </c>
      <c r="N312" s="27" t="s">
        <v>61</v>
      </c>
      <c r="O312" s="27" t="s">
        <v>4708</v>
      </c>
      <c r="P312" s="27" t="s">
        <v>63</v>
      </c>
      <c r="Q312" s="27" t="s">
        <v>238</v>
      </c>
      <c r="R312" s="27" t="s">
        <v>239</v>
      </c>
      <c r="S312" s="27" t="s">
        <v>5271</v>
      </c>
      <c r="T312" s="27" t="s">
        <v>5272</v>
      </c>
      <c r="U312" s="27" t="s">
        <v>9</v>
      </c>
      <c r="V312" s="27" t="s">
        <v>979</v>
      </c>
      <c r="W312" s="27" t="s">
        <v>980</v>
      </c>
      <c r="X312" s="27" t="s">
        <v>68</v>
      </c>
      <c r="Y312" s="27" t="s">
        <v>69</v>
      </c>
      <c r="Z312" s="27" t="s">
        <v>70</v>
      </c>
      <c r="AA312" s="27" t="s">
        <v>71</v>
      </c>
      <c r="AB312" s="21">
        <v>1268719</v>
      </c>
      <c r="AC312" s="21">
        <v>-201106</v>
      </c>
      <c r="AD312" s="21">
        <v>1067613</v>
      </c>
      <c r="AE312" s="21">
        <v>0</v>
      </c>
      <c r="AF312" s="27" t="s">
        <v>85</v>
      </c>
      <c r="AG312" s="27"/>
      <c r="AH312" s="27" t="s">
        <v>5302</v>
      </c>
      <c r="AI312" s="27" t="s">
        <v>5303</v>
      </c>
      <c r="AJ312" s="27" t="s">
        <v>5301</v>
      </c>
      <c r="AK312" s="27" t="s">
        <v>5304</v>
      </c>
      <c r="AL312" s="27" t="s">
        <v>5305</v>
      </c>
      <c r="AM312" s="27" t="s">
        <v>5306</v>
      </c>
      <c r="AN312" s="27"/>
      <c r="AO312" s="27" t="s">
        <v>4714</v>
      </c>
    </row>
    <row r="313" spans="1:41" x14ac:dyDescent="0.25">
      <c r="A313" s="27" t="s">
        <v>50</v>
      </c>
      <c r="B313" s="27" t="s">
        <v>51</v>
      </c>
      <c r="C313" s="27" t="s">
        <v>5307</v>
      </c>
      <c r="D313" s="27" t="s">
        <v>53</v>
      </c>
      <c r="E313" s="27" t="s">
        <v>3403</v>
      </c>
      <c r="F313" s="27" t="s">
        <v>3403</v>
      </c>
      <c r="G313" s="27" t="s">
        <v>3631</v>
      </c>
      <c r="H313" s="27" t="s">
        <v>209</v>
      </c>
      <c r="I313" s="27" t="s">
        <v>5308</v>
      </c>
      <c r="J313" s="27"/>
      <c r="K313" s="27" t="s">
        <v>58</v>
      </c>
      <c r="L313" s="27" t="s">
        <v>5309</v>
      </c>
      <c r="M313" s="27" t="s">
        <v>5310</v>
      </c>
      <c r="N313" s="27" t="s">
        <v>61</v>
      </c>
      <c r="O313" s="27" t="s">
        <v>5311</v>
      </c>
      <c r="P313" s="27" t="s">
        <v>99</v>
      </c>
      <c r="Q313" s="27" t="s">
        <v>81</v>
      </c>
      <c r="R313" s="27" t="s">
        <v>82</v>
      </c>
      <c r="S313" s="27" t="s">
        <v>5271</v>
      </c>
      <c r="T313" s="27" t="s">
        <v>5272</v>
      </c>
      <c r="U313" s="27" t="s">
        <v>9</v>
      </c>
      <c r="V313" s="27" t="s">
        <v>979</v>
      </c>
      <c r="W313" s="27" t="s">
        <v>980</v>
      </c>
      <c r="X313" s="27" t="s">
        <v>68</v>
      </c>
      <c r="Y313" s="27" t="s">
        <v>69</v>
      </c>
      <c r="Z313" s="27" t="s">
        <v>70</v>
      </c>
      <c r="AA313" s="27" t="s">
        <v>71</v>
      </c>
      <c r="AB313" s="21">
        <v>149513171</v>
      </c>
      <c r="AC313" s="21">
        <v>0</v>
      </c>
      <c r="AD313" s="21">
        <v>149513171</v>
      </c>
      <c r="AE313" s="21">
        <v>0</v>
      </c>
      <c r="AF313" s="27" t="s">
        <v>85</v>
      </c>
      <c r="AG313" s="27"/>
      <c r="AH313" s="27" t="s">
        <v>5312</v>
      </c>
      <c r="AI313" s="27" t="s">
        <v>5313</v>
      </c>
      <c r="AJ313" s="27" t="s">
        <v>5307</v>
      </c>
      <c r="AK313" s="27" t="s">
        <v>5314</v>
      </c>
      <c r="AL313" s="27" t="s">
        <v>5315</v>
      </c>
      <c r="AM313" s="27" t="s">
        <v>5316</v>
      </c>
      <c r="AN313" s="27"/>
      <c r="AO313" s="27" t="s">
        <v>5317</v>
      </c>
    </row>
    <row r="314" spans="1:41" x14ac:dyDescent="0.25">
      <c r="A314" s="27" t="s">
        <v>50</v>
      </c>
      <c r="B314" s="27" t="s">
        <v>51</v>
      </c>
      <c r="C314" s="27" t="s">
        <v>5318</v>
      </c>
      <c r="D314" s="27" t="s">
        <v>53</v>
      </c>
      <c r="E314" s="27" t="s">
        <v>3403</v>
      </c>
      <c r="F314" s="27" t="s">
        <v>3403</v>
      </c>
      <c r="G314" s="27" t="s">
        <v>4919</v>
      </c>
      <c r="H314" s="27" t="s">
        <v>612</v>
      </c>
      <c r="I314" s="27" t="s">
        <v>5319</v>
      </c>
      <c r="J314" s="27"/>
      <c r="K314" s="27" t="s">
        <v>95</v>
      </c>
      <c r="L314" s="27" t="s">
        <v>5320</v>
      </c>
      <c r="M314" s="27" t="s">
        <v>5321</v>
      </c>
      <c r="N314" s="27" t="s">
        <v>61</v>
      </c>
      <c r="O314" s="27" t="s">
        <v>5322</v>
      </c>
      <c r="P314" s="27" t="s">
        <v>99</v>
      </c>
      <c r="Q314" s="27" t="s">
        <v>81</v>
      </c>
      <c r="R314" s="27" t="s">
        <v>82</v>
      </c>
      <c r="S314" s="27" t="s">
        <v>5271</v>
      </c>
      <c r="T314" s="27" t="s">
        <v>5272</v>
      </c>
      <c r="U314" s="27" t="s">
        <v>9</v>
      </c>
      <c r="V314" s="27" t="s">
        <v>979</v>
      </c>
      <c r="W314" s="27" t="s">
        <v>980</v>
      </c>
      <c r="X314" s="27" t="s">
        <v>68</v>
      </c>
      <c r="Y314" s="27" t="s">
        <v>69</v>
      </c>
      <c r="Z314" s="27" t="s">
        <v>70</v>
      </c>
      <c r="AA314" s="27" t="s">
        <v>71</v>
      </c>
      <c r="AB314" s="21">
        <v>47155</v>
      </c>
      <c r="AC314" s="21">
        <v>0</v>
      </c>
      <c r="AD314" s="21">
        <v>47155</v>
      </c>
      <c r="AE314" s="21">
        <v>0</v>
      </c>
      <c r="AF314" s="27" t="s">
        <v>85</v>
      </c>
      <c r="AG314" s="27"/>
      <c r="AH314" s="27" t="s">
        <v>5151</v>
      </c>
      <c r="AI314" s="27" t="s">
        <v>5273</v>
      </c>
      <c r="AJ314" s="27" t="s">
        <v>5318</v>
      </c>
      <c r="AK314" s="27" t="s">
        <v>5323</v>
      </c>
      <c r="AL314" s="27" t="s">
        <v>5324</v>
      </c>
      <c r="AM314" s="27" t="s">
        <v>5325</v>
      </c>
      <c r="AN314" s="27"/>
      <c r="AO314" s="27" t="s">
        <v>5326</v>
      </c>
    </row>
    <row r="315" spans="1:41" x14ac:dyDescent="0.25">
      <c r="A315" s="27" t="s">
        <v>50</v>
      </c>
      <c r="B315" s="27" t="s">
        <v>51</v>
      </c>
      <c r="C315" s="27" t="s">
        <v>5327</v>
      </c>
      <c r="D315" s="27" t="s">
        <v>53</v>
      </c>
      <c r="E315" s="27" t="s">
        <v>3403</v>
      </c>
      <c r="F315" s="27" t="s">
        <v>3403</v>
      </c>
      <c r="G315" s="27" t="s">
        <v>4066</v>
      </c>
      <c r="H315" s="27" t="s">
        <v>578</v>
      </c>
      <c r="I315" s="27" t="s">
        <v>4730</v>
      </c>
      <c r="J315" s="27"/>
      <c r="K315" s="27" t="s">
        <v>58</v>
      </c>
      <c r="L315" s="27" t="s">
        <v>4707</v>
      </c>
      <c r="M315" s="27" t="s">
        <v>3048</v>
      </c>
      <c r="N315" s="27" t="s">
        <v>61</v>
      </c>
      <c r="O315" s="27" t="s">
        <v>4708</v>
      </c>
      <c r="P315" s="27" t="s">
        <v>63</v>
      </c>
      <c r="Q315" s="27" t="s">
        <v>238</v>
      </c>
      <c r="R315" s="27" t="s">
        <v>239</v>
      </c>
      <c r="S315" s="27" t="s">
        <v>5328</v>
      </c>
      <c r="T315" s="27" t="s">
        <v>5329</v>
      </c>
      <c r="U315" s="27" t="s">
        <v>9</v>
      </c>
      <c r="V315" s="27" t="s">
        <v>5330</v>
      </c>
      <c r="W315" s="27" t="s">
        <v>5331</v>
      </c>
      <c r="X315" s="27" t="s">
        <v>68</v>
      </c>
      <c r="Y315" s="27" t="s">
        <v>69</v>
      </c>
      <c r="Z315" s="27" t="s">
        <v>70</v>
      </c>
      <c r="AA315" s="27" t="s">
        <v>71</v>
      </c>
      <c r="AB315" s="21">
        <v>1</v>
      </c>
      <c r="AC315" s="21">
        <v>-1</v>
      </c>
      <c r="AD315" s="21">
        <v>0</v>
      </c>
      <c r="AE315" s="21">
        <v>0</v>
      </c>
      <c r="AF315" s="27" t="s">
        <v>329</v>
      </c>
      <c r="AG315" s="27"/>
      <c r="AH315" s="27" t="s">
        <v>5332</v>
      </c>
      <c r="AI315" s="27" t="s">
        <v>5333</v>
      </c>
      <c r="AJ315" s="27" t="s">
        <v>5327</v>
      </c>
      <c r="AK315" s="27"/>
      <c r="AL315" s="27"/>
      <c r="AM315" s="27"/>
      <c r="AN315" s="27"/>
      <c r="AO315" s="27" t="s">
        <v>4733</v>
      </c>
    </row>
    <row r="316" spans="1:41" x14ac:dyDescent="0.25">
      <c r="A316" s="27" t="s">
        <v>50</v>
      </c>
      <c r="B316" s="27" t="s">
        <v>51</v>
      </c>
      <c r="C316" s="27" t="s">
        <v>5334</v>
      </c>
      <c r="D316" s="27" t="s">
        <v>53</v>
      </c>
      <c r="E316" s="27" t="s">
        <v>3403</v>
      </c>
      <c r="F316" s="27" t="s">
        <v>3403</v>
      </c>
      <c r="G316" s="27" t="s">
        <v>3615</v>
      </c>
      <c r="H316" s="27" t="s">
        <v>307</v>
      </c>
      <c r="I316" s="27" t="s">
        <v>3616</v>
      </c>
      <c r="J316" s="27"/>
      <c r="K316" s="27" t="s">
        <v>58</v>
      </c>
      <c r="L316" s="27" t="s">
        <v>418</v>
      </c>
      <c r="M316" s="27" t="s">
        <v>419</v>
      </c>
      <c r="N316" s="27" t="s">
        <v>61</v>
      </c>
      <c r="O316" s="27" t="s">
        <v>3617</v>
      </c>
      <c r="P316" s="27" t="s">
        <v>63</v>
      </c>
      <c r="Q316" s="27" t="s">
        <v>146</v>
      </c>
      <c r="R316" s="27" t="s">
        <v>147</v>
      </c>
      <c r="S316" s="27" t="s">
        <v>5328</v>
      </c>
      <c r="T316" s="27" t="s">
        <v>5329</v>
      </c>
      <c r="U316" s="27" t="s">
        <v>9</v>
      </c>
      <c r="V316" s="27" t="s">
        <v>5330</v>
      </c>
      <c r="W316" s="27" t="s">
        <v>5331</v>
      </c>
      <c r="X316" s="27" t="s">
        <v>68</v>
      </c>
      <c r="Y316" s="27" t="s">
        <v>69</v>
      </c>
      <c r="Z316" s="27" t="s">
        <v>70</v>
      </c>
      <c r="AA316" s="27" t="s">
        <v>71</v>
      </c>
      <c r="AB316" s="21">
        <v>5000000</v>
      </c>
      <c r="AC316" s="21">
        <v>-5000000</v>
      </c>
      <c r="AD316" s="21">
        <v>0</v>
      </c>
      <c r="AE316" s="21">
        <v>0</v>
      </c>
      <c r="AF316" s="27" t="s">
        <v>329</v>
      </c>
      <c r="AG316" s="27"/>
      <c r="AH316" s="27" t="s">
        <v>5335</v>
      </c>
      <c r="AI316" s="27" t="s">
        <v>5336</v>
      </c>
      <c r="AJ316" s="27" t="s">
        <v>5334</v>
      </c>
      <c r="AK316" s="27"/>
      <c r="AL316" s="27"/>
      <c r="AM316" s="27"/>
      <c r="AN316" s="27"/>
      <c r="AO316" s="27" t="s">
        <v>3623</v>
      </c>
    </row>
    <row r="317" spans="1:41" x14ac:dyDescent="0.25">
      <c r="A317" s="27" t="s">
        <v>50</v>
      </c>
      <c r="B317" s="27" t="s">
        <v>51</v>
      </c>
      <c r="C317" s="27" t="s">
        <v>5337</v>
      </c>
      <c r="D317" s="27" t="s">
        <v>53</v>
      </c>
      <c r="E317" s="27" t="s">
        <v>3470</v>
      </c>
      <c r="F317" s="27" t="s">
        <v>3470</v>
      </c>
      <c r="G317" s="27" t="s">
        <v>4705</v>
      </c>
      <c r="H317" s="27" t="s">
        <v>578</v>
      </c>
      <c r="I317" s="27" t="s">
        <v>4706</v>
      </c>
      <c r="J317" s="27"/>
      <c r="K317" s="27" t="s">
        <v>58</v>
      </c>
      <c r="L317" s="27" t="s">
        <v>4707</v>
      </c>
      <c r="M317" s="27" t="s">
        <v>3048</v>
      </c>
      <c r="N317" s="27" t="s">
        <v>61</v>
      </c>
      <c r="O317" s="27" t="s">
        <v>4708</v>
      </c>
      <c r="P317" s="27" t="s">
        <v>63</v>
      </c>
      <c r="Q317" s="27" t="s">
        <v>238</v>
      </c>
      <c r="R317" s="27" t="s">
        <v>239</v>
      </c>
      <c r="S317" s="27" t="s">
        <v>5338</v>
      </c>
      <c r="T317" s="27" t="s">
        <v>5339</v>
      </c>
      <c r="U317" s="27" t="s">
        <v>9</v>
      </c>
      <c r="V317" s="27" t="s">
        <v>5340</v>
      </c>
      <c r="W317" s="27" t="s">
        <v>5341</v>
      </c>
      <c r="X317" s="27" t="s">
        <v>68</v>
      </c>
      <c r="Y317" s="27" t="s">
        <v>69</v>
      </c>
      <c r="Z317" s="27" t="s">
        <v>70</v>
      </c>
      <c r="AA317" s="27" t="s">
        <v>71</v>
      </c>
      <c r="AB317" s="21">
        <v>22464685</v>
      </c>
      <c r="AC317" s="21">
        <v>-64196</v>
      </c>
      <c r="AD317" s="21">
        <v>22400489</v>
      </c>
      <c r="AE317" s="21">
        <v>0</v>
      </c>
      <c r="AF317" s="27" t="s">
        <v>85</v>
      </c>
      <c r="AG317" s="27"/>
      <c r="AH317" s="27" t="s">
        <v>5342</v>
      </c>
      <c r="AI317" s="27" t="s">
        <v>5343</v>
      </c>
      <c r="AJ317" s="27" t="s">
        <v>5337</v>
      </c>
      <c r="AK317" s="27" t="s">
        <v>5344</v>
      </c>
      <c r="AL317" s="27" t="s">
        <v>5345</v>
      </c>
      <c r="AM317" s="27" t="s">
        <v>5346</v>
      </c>
      <c r="AN317" s="27"/>
      <c r="AO317" s="27" t="s">
        <v>4714</v>
      </c>
    </row>
    <row r="318" spans="1:41" x14ac:dyDescent="0.25">
      <c r="A318" s="27" t="s">
        <v>50</v>
      </c>
      <c r="B318" s="27" t="s">
        <v>51</v>
      </c>
      <c r="C318" s="27" t="s">
        <v>5347</v>
      </c>
      <c r="D318" s="27" t="s">
        <v>53</v>
      </c>
      <c r="E318" s="27" t="s">
        <v>3470</v>
      </c>
      <c r="F318" s="27" t="s">
        <v>3470</v>
      </c>
      <c r="G318" s="27" t="s">
        <v>3580</v>
      </c>
      <c r="H318" s="27" t="s">
        <v>554</v>
      </c>
      <c r="I318" s="27" t="s">
        <v>5348</v>
      </c>
      <c r="J318" s="27"/>
      <c r="K318" s="27" t="s">
        <v>95</v>
      </c>
      <c r="L318" s="27" t="s">
        <v>5349</v>
      </c>
      <c r="M318" s="27" t="s">
        <v>3104</v>
      </c>
      <c r="N318" s="27" t="s">
        <v>61</v>
      </c>
      <c r="O318" s="27" t="s">
        <v>5350</v>
      </c>
      <c r="P318" s="27" t="s">
        <v>99</v>
      </c>
      <c r="Q318" s="27" t="s">
        <v>146</v>
      </c>
      <c r="R318" s="27" t="s">
        <v>147</v>
      </c>
      <c r="S318" s="27" t="s">
        <v>5351</v>
      </c>
      <c r="T318" s="27" t="s">
        <v>5352</v>
      </c>
      <c r="U318" s="27" t="s">
        <v>9</v>
      </c>
      <c r="V318" s="27" t="s">
        <v>5340</v>
      </c>
      <c r="W318" s="27" t="s">
        <v>5341</v>
      </c>
      <c r="X318" s="27" t="s">
        <v>68</v>
      </c>
      <c r="Y318" s="27" t="s">
        <v>69</v>
      </c>
      <c r="Z318" s="27" t="s">
        <v>70</v>
      </c>
      <c r="AA318" s="27" t="s">
        <v>71</v>
      </c>
      <c r="AB318" s="21">
        <v>148618</v>
      </c>
      <c r="AC318" s="21">
        <v>0</v>
      </c>
      <c r="AD318" s="21">
        <v>148618</v>
      </c>
      <c r="AE318" s="21">
        <v>0</v>
      </c>
      <c r="AF318" s="27" t="s">
        <v>85</v>
      </c>
      <c r="AG318" s="27"/>
      <c r="AH318" s="27" t="s">
        <v>5353</v>
      </c>
      <c r="AI318" s="27" t="s">
        <v>5354</v>
      </c>
      <c r="AJ318" s="27" t="s">
        <v>5347</v>
      </c>
      <c r="AK318" s="27" t="s">
        <v>4648</v>
      </c>
      <c r="AL318" s="27" t="s">
        <v>5355</v>
      </c>
      <c r="AM318" s="27" t="s">
        <v>5356</v>
      </c>
      <c r="AN318" s="27"/>
      <c r="AO318" s="27" t="s">
        <v>5357</v>
      </c>
    </row>
    <row r="319" spans="1:41" x14ac:dyDescent="0.25">
      <c r="A319" s="27" t="s">
        <v>50</v>
      </c>
      <c r="B319" s="27" t="s">
        <v>51</v>
      </c>
      <c r="C319" s="27" t="s">
        <v>5358</v>
      </c>
      <c r="D319" s="27" t="s">
        <v>53</v>
      </c>
      <c r="E319" s="27" t="s">
        <v>3403</v>
      </c>
      <c r="F319" s="27" t="s">
        <v>3403</v>
      </c>
      <c r="G319" s="27" t="s">
        <v>4066</v>
      </c>
      <c r="H319" s="27" t="s">
        <v>578</v>
      </c>
      <c r="I319" s="27" t="s">
        <v>4730</v>
      </c>
      <c r="J319" s="27"/>
      <c r="K319" s="27" t="s">
        <v>58</v>
      </c>
      <c r="L319" s="27" t="s">
        <v>4707</v>
      </c>
      <c r="M319" s="27" t="s">
        <v>3048</v>
      </c>
      <c r="N319" s="27" t="s">
        <v>61</v>
      </c>
      <c r="O319" s="27" t="s">
        <v>4708</v>
      </c>
      <c r="P319" s="27" t="s">
        <v>63</v>
      </c>
      <c r="Q319" s="27" t="s">
        <v>238</v>
      </c>
      <c r="R319" s="27" t="s">
        <v>239</v>
      </c>
      <c r="S319" s="27" t="s">
        <v>5351</v>
      </c>
      <c r="T319" s="27" t="s">
        <v>5352</v>
      </c>
      <c r="U319" s="27" t="s">
        <v>9</v>
      </c>
      <c r="V319" s="27" t="s">
        <v>5340</v>
      </c>
      <c r="W319" s="27" t="s">
        <v>5341</v>
      </c>
      <c r="X319" s="27" t="s">
        <v>68</v>
      </c>
      <c r="Y319" s="27" t="s">
        <v>69</v>
      </c>
      <c r="Z319" s="27" t="s">
        <v>70</v>
      </c>
      <c r="AA319" s="27" t="s">
        <v>71</v>
      </c>
      <c r="AB319" s="21">
        <v>1</v>
      </c>
      <c r="AC319" s="21">
        <v>-1</v>
      </c>
      <c r="AD319" s="21">
        <v>0</v>
      </c>
      <c r="AE319" s="21">
        <v>0</v>
      </c>
      <c r="AF319" s="27" t="s">
        <v>329</v>
      </c>
      <c r="AG319" s="27"/>
      <c r="AH319" s="27" t="s">
        <v>5359</v>
      </c>
      <c r="AI319" s="27" t="s">
        <v>5360</v>
      </c>
      <c r="AJ319" s="27" t="s">
        <v>5358</v>
      </c>
      <c r="AK319" s="27"/>
      <c r="AL319" s="27"/>
      <c r="AM319" s="27"/>
      <c r="AN319" s="27"/>
      <c r="AO319" s="27" t="s">
        <v>4733</v>
      </c>
    </row>
    <row r="320" spans="1:41" x14ac:dyDescent="0.25">
      <c r="A320" s="27" t="s">
        <v>50</v>
      </c>
      <c r="B320" s="27" t="s">
        <v>51</v>
      </c>
      <c r="C320" s="27" t="s">
        <v>5361</v>
      </c>
      <c r="D320" s="27" t="s">
        <v>53</v>
      </c>
      <c r="E320" s="27" t="s">
        <v>3403</v>
      </c>
      <c r="F320" s="27" t="s">
        <v>3403</v>
      </c>
      <c r="G320" s="27" t="s">
        <v>3615</v>
      </c>
      <c r="H320" s="27" t="s">
        <v>307</v>
      </c>
      <c r="I320" s="27" t="s">
        <v>3616</v>
      </c>
      <c r="J320" s="27"/>
      <c r="K320" s="27" t="s">
        <v>58</v>
      </c>
      <c r="L320" s="27" t="s">
        <v>418</v>
      </c>
      <c r="M320" s="27" t="s">
        <v>419</v>
      </c>
      <c r="N320" s="27" t="s">
        <v>61</v>
      </c>
      <c r="O320" s="27" t="s">
        <v>3617</v>
      </c>
      <c r="P320" s="27" t="s">
        <v>63</v>
      </c>
      <c r="Q320" s="27" t="s">
        <v>146</v>
      </c>
      <c r="R320" s="27" t="s">
        <v>147</v>
      </c>
      <c r="S320" s="27" t="s">
        <v>5362</v>
      </c>
      <c r="T320" s="27" t="s">
        <v>5363</v>
      </c>
      <c r="U320" s="27" t="s">
        <v>9</v>
      </c>
      <c r="V320" s="27" t="s">
        <v>5340</v>
      </c>
      <c r="W320" s="27" t="s">
        <v>5341</v>
      </c>
      <c r="X320" s="27" t="s">
        <v>68</v>
      </c>
      <c r="Y320" s="27" t="s">
        <v>69</v>
      </c>
      <c r="Z320" s="27" t="s">
        <v>70</v>
      </c>
      <c r="AA320" s="27" t="s">
        <v>71</v>
      </c>
      <c r="AB320" s="21">
        <v>4800171</v>
      </c>
      <c r="AC320" s="21">
        <v>-4800171</v>
      </c>
      <c r="AD320" s="21">
        <v>0</v>
      </c>
      <c r="AE320" s="21">
        <v>0</v>
      </c>
      <c r="AF320" s="27" t="s">
        <v>329</v>
      </c>
      <c r="AG320" s="27"/>
      <c r="AH320" s="27" t="s">
        <v>5364</v>
      </c>
      <c r="AI320" s="27" t="s">
        <v>5365</v>
      </c>
      <c r="AJ320" s="27" t="s">
        <v>5361</v>
      </c>
      <c r="AK320" s="27"/>
      <c r="AL320" s="27"/>
      <c r="AM320" s="27"/>
      <c r="AN320" s="27"/>
      <c r="AO320" s="27" t="s">
        <v>3623</v>
      </c>
    </row>
    <row r="321" spans="1:41" x14ac:dyDescent="0.25">
      <c r="A321" s="27" t="s">
        <v>50</v>
      </c>
      <c r="B321" s="27" t="s">
        <v>51</v>
      </c>
      <c r="C321" s="27" t="s">
        <v>5366</v>
      </c>
      <c r="D321" s="27" t="s">
        <v>53</v>
      </c>
      <c r="E321" s="27" t="s">
        <v>3403</v>
      </c>
      <c r="F321" s="27" t="s">
        <v>3403</v>
      </c>
      <c r="G321" s="27" t="s">
        <v>3949</v>
      </c>
      <c r="H321" s="27" t="s">
        <v>209</v>
      </c>
      <c r="I321" s="27" t="s">
        <v>3950</v>
      </c>
      <c r="J321" s="27"/>
      <c r="K321" s="27" t="s">
        <v>58</v>
      </c>
      <c r="L321" s="27" t="s">
        <v>235</v>
      </c>
      <c r="M321" s="27" t="s">
        <v>236</v>
      </c>
      <c r="N321" s="27" t="s">
        <v>61</v>
      </c>
      <c r="O321" s="27" t="s">
        <v>237</v>
      </c>
      <c r="P321" s="27" t="s">
        <v>99</v>
      </c>
      <c r="Q321" s="27" t="s">
        <v>238</v>
      </c>
      <c r="R321" s="27" t="s">
        <v>239</v>
      </c>
      <c r="S321" s="27" t="s">
        <v>5367</v>
      </c>
      <c r="T321" s="27" t="s">
        <v>5368</v>
      </c>
      <c r="U321" s="27" t="s">
        <v>9</v>
      </c>
      <c r="V321" s="27" t="s">
        <v>5340</v>
      </c>
      <c r="W321" s="27" t="s">
        <v>5341</v>
      </c>
      <c r="X321" s="27" t="s">
        <v>68</v>
      </c>
      <c r="Y321" s="27" t="s">
        <v>69</v>
      </c>
      <c r="Z321" s="27" t="s">
        <v>70</v>
      </c>
      <c r="AA321" s="27" t="s">
        <v>71</v>
      </c>
      <c r="AB321" s="21">
        <v>4672547</v>
      </c>
      <c r="AC321" s="21">
        <v>0</v>
      </c>
      <c r="AD321" s="21">
        <v>4672547</v>
      </c>
      <c r="AE321" s="21">
        <v>0</v>
      </c>
      <c r="AF321" s="27" t="s">
        <v>85</v>
      </c>
      <c r="AG321" s="27"/>
      <c r="AH321" s="27" t="s">
        <v>5369</v>
      </c>
      <c r="AI321" s="27" t="s">
        <v>5370</v>
      </c>
      <c r="AJ321" s="27" t="s">
        <v>5366</v>
      </c>
      <c r="AK321" s="27" t="s">
        <v>5371</v>
      </c>
      <c r="AL321" s="27" t="s">
        <v>5372</v>
      </c>
      <c r="AM321" s="27" t="s">
        <v>5373</v>
      </c>
      <c r="AN321" s="27"/>
      <c r="AO321" s="27" t="s">
        <v>3957</v>
      </c>
    </row>
    <row r="322" spans="1:41" x14ac:dyDescent="0.25">
      <c r="A322" s="27" t="s">
        <v>50</v>
      </c>
      <c r="B322" s="27" t="s">
        <v>51</v>
      </c>
      <c r="C322" s="27" t="s">
        <v>5374</v>
      </c>
      <c r="D322" s="27" t="s">
        <v>53</v>
      </c>
      <c r="E322" s="27" t="s">
        <v>3403</v>
      </c>
      <c r="F322" s="27" t="s">
        <v>3403</v>
      </c>
      <c r="G322" s="27" t="s">
        <v>4705</v>
      </c>
      <c r="H322" s="27" t="s">
        <v>578</v>
      </c>
      <c r="I322" s="27" t="s">
        <v>4706</v>
      </c>
      <c r="J322" s="27"/>
      <c r="K322" s="27" t="s">
        <v>58</v>
      </c>
      <c r="L322" s="27" t="s">
        <v>4707</v>
      </c>
      <c r="M322" s="27" t="s">
        <v>3048</v>
      </c>
      <c r="N322" s="27" t="s">
        <v>61</v>
      </c>
      <c r="O322" s="27" t="s">
        <v>4708</v>
      </c>
      <c r="P322" s="27" t="s">
        <v>63</v>
      </c>
      <c r="Q322" s="27" t="s">
        <v>238</v>
      </c>
      <c r="R322" s="27" t="s">
        <v>239</v>
      </c>
      <c r="S322" s="27" t="s">
        <v>5351</v>
      </c>
      <c r="T322" s="27" t="s">
        <v>5352</v>
      </c>
      <c r="U322" s="27" t="s">
        <v>9</v>
      </c>
      <c r="V322" s="27" t="s">
        <v>5340</v>
      </c>
      <c r="W322" s="27" t="s">
        <v>5341</v>
      </c>
      <c r="X322" s="27" t="s">
        <v>68</v>
      </c>
      <c r="Y322" s="27" t="s">
        <v>69</v>
      </c>
      <c r="Z322" s="27" t="s">
        <v>70</v>
      </c>
      <c r="AA322" s="27" t="s">
        <v>71</v>
      </c>
      <c r="AB322" s="21">
        <v>1</v>
      </c>
      <c r="AC322" s="21">
        <v>-1</v>
      </c>
      <c r="AD322" s="21">
        <v>0</v>
      </c>
      <c r="AE322" s="21">
        <v>0</v>
      </c>
      <c r="AF322" s="27" t="s">
        <v>329</v>
      </c>
      <c r="AG322" s="27"/>
      <c r="AH322" s="27" t="s">
        <v>5375</v>
      </c>
      <c r="AI322" s="27" t="s">
        <v>5376</v>
      </c>
      <c r="AJ322" s="27" t="s">
        <v>5374</v>
      </c>
      <c r="AK322" s="27"/>
      <c r="AL322" s="27"/>
      <c r="AM322" s="27"/>
      <c r="AN322" s="27"/>
      <c r="AO322" s="27" t="s">
        <v>4714</v>
      </c>
    </row>
    <row r="323" spans="1:41" x14ac:dyDescent="0.25">
      <c r="A323" s="27" t="s">
        <v>50</v>
      </c>
      <c r="B323" s="27" t="s">
        <v>51</v>
      </c>
      <c r="C323" s="27" t="s">
        <v>5377</v>
      </c>
      <c r="D323" s="27" t="s">
        <v>53</v>
      </c>
      <c r="E323" s="27" t="s">
        <v>3403</v>
      </c>
      <c r="F323" s="27" t="s">
        <v>3403</v>
      </c>
      <c r="G323" s="27" t="s">
        <v>5114</v>
      </c>
      <c r="H323" s="27" t="s">
        <v>209</v>
      </c>
      <c r="I323" s="27" t="s">
        <v>5378</v>
      </c>
      <c r="J323" s="27"/>
      <c r="K323" s="27" t="s">
        <v>58</v>
      </c>
      <c r="L323" s="27" t="s">
        <v>5379</v>
      </c>
      <c r="M323" s="27" t="s">
        <v>5380</v>
      </c>
      <c r="N323" s="27" t="s">
        <v>61</v>
      </c>
      <c r="O323" s="27" t="s">
        <v>5381</v>
      </c>
      <c r="P323" s="27" t="s">
        <v>63</v>
      </c>
      <c r="Q323" s="27" t="s">
        <v>146</v>
      </c>
      <c r="R323" s="27" t="s">
        <v>147</v>
      </c>
      <c r="S323" s="27" t="s">
        <v>5382</v>
      </c>
      <c r="T323" s="27" t="s">
        <v>5383</v>
      </c>
      <c r="U323" s="27" t="s">
        <v>9</v>
      </c>
      <c r="V323" s="27" t="s">
        <v>5384</v>
      </c>
      <c r="W323" s="27" t="s">
        <v>5385</v>
      </c>
      <c r="X323" s="27" t="s">
        <v>314</v>
      </c>
      <c r="Y323" s="27" t="s">
        <v>315</v>
      </c>
      <c r="Z323" s="27" t="s">
        <v>70</v>
      </c>
      <c r="AA323" s="27" t="s">
        <v>71</v>
      </c>
      <c r="AB323" s="21">
        <v>49850502.5</v>
      </c>
      <c r="AC323" s="21">
        <v>0</v>
      </c>
      <c r="AD323" s="21">
        <v>49850502.5</v>
      </c>
      <c r="AE323" s="21">
        <v>49850502.5</v>
      </c>
      <c r="AF323" s="27" t="s">
        <v>329</v>
      </c>
      <c r="AG323" s="27"/>
      <c r="AH323" s="27" t="s">
        <v>5386</v>
      </c>
      <c r="AI323" s="27" t="s">
        <v>5387</v>
      </c>
      <c r="AJ323" s="27" t="s">
        <v>5377</v>
      </c>
      <c r="AK323" s="27"/>
      <c r="AL323" s="27"/>
      <c r="AM323" s="27"/>
      <c r="AN323" s="27"/>
      <c r="AO323" s="27" t="s">
        <v>5388</v>
      </c>
    </row>
    <row r="324" spans="1:41" x14ac:dyDescent="0.25">
      <c r="A324" s="27" t="s">
        <v>50</v>
      </c>
      <c r="B324" s="27" t="s">
        <v>51</v>
      </c>
      <c r="C324" s="27" t="s">
        <v>5389</v>
      </c>
      <c r="D324" s="27" t="s">
        <v>53</v>
      </c>
      <c r="E324" s="27" t="s">
        <v>3403</v>
      </c>
      <c r="F324" s="27" t="s">
        <v>3403</v>
      </c>
      <c r="G324" s="27" t="s">
        <v>4041</v>
      </c>
      <c r="H324" s="27" t="s">
        <v>209</v>
      </c>
      <c r="I324" s="27" t="s">
        <v>5390</v>
      </c>
      <c r="J324" s="27"/>
      <c r="K324" s="27" t="s">
        <v>58</v>
      </c>
      <c r="L324" s="27" t="s">
        <v>5391</v>
      </c>
      <c r="M324" s="27" t="s">
        <v>5392</v>
      </c>
      <c r="N324" s="27" t="s">
        <v>61</v>
      </c>
      <c r="O324" s="27" t="s">
        <v>5393</v>
      </c>
      <c r="P324" s="27" t="s">
        <v>63</v>
      </c>
      <c r="Q324" s="27" t="s">
        <v>146</v>
      </c>
      <c r="R324" s="27" t="s">
        <v>147</v>
      </c>
      <c r="S324" s="27" t="s">
        <v>5382</v>
      </c>
      <c r="T324" s="27" t="s">
        <v>5383</v>
      </c>
      <c r="U324" s="27" t="s">
        <v>9</v>
      </c>
      <c r="V324" s="27" t="s">
        <v>5384</v>
      </c>
      <c r="W324" s="27" t="s">
        <v>5385</v>
      </c>
      <c r="X324" s="27" t="s">
        <v>68</v>
      </c>
      <c r="Y324" s="27" t="s">
        <v>69</v>
      </c>
      <c r="Z324" s="27" t="s">
        <v>70</v>
      </c>
      <c r="AA324" s="27" t="s">
        <v>71</v>
      </c>
      <c r="AB324" s="21">
        <v>0.01</v>
      </c>
      <c r="AC324" s="21">
        <v>0</v>
      </c>
      <c r="AD324" s="21">
        <v>0.01</v>
      </c>
      <c r="AE324" s="21">
        <v>0.01</v>
      </c>
      <c r="AF324" s="27" t="s">
        <v>329</v>
      </c>
      <c r="AG324" s="27"/>
      <c r="AH324" s="27" t="s">
        <v>5394</v>
      </c>
      <c r="AI324" s="27" t="s">
        <v>5395</v>
      </c>
      <c r="AJ324" s="27" t="s">
        <v>5389</v>
      </c>
      <c r="AK324" s="27"/>
      <c r="AL324" s="27"/>
      <c r="AM324" s="27"/>
      <c r="AN324" s="27"/>
      <c r="AO324" s="27" t="s">
        <v>5396</v>
      </c>
    </row>
    <row r="325" spans="1:41" x14ac:dyDescent="0.25">
      <c r="A325" s="27" t="s">
        <v>50</v>
      </c>
      <c r="B325" s="27" t="s">
        <v>51</v>
      </c>
      <c r="C325" s="27" t="s">
        <v>3653</v>
      </c>
      <c r="D325" s="27" t="s">
        <v>53</v>
      </c>
      <c r="E325" s="27" t="s">
        <v>3470</v>
      </c>
      <c r="F325" s="27" t="s">
        <v>3470</v>
      </c>
      <c r="G325" s="27" t="s">
        <v>3654</v>
      </c>
      <c r="H325" s="27" t="s">
        <v>209</v>
      </c>
      <c r="I325" s="27" t="s">
        <v>1541</v>
      </c>
      <c r="J325" s="27"/>
      <c r="K325" s="27" t="s">
        <v>58</v>
      </c>
      <c r="L325" s="27" t="s">
        <v>1542</v>
      </c>
      <c r="M325" s="27" t="s">
        <v>1543</v>
      </c>
      <c r="N325" s="27" t="s">
        <v>61</v>
      </c>
      <c r="O325" s="27" t="s">
        <v>1544</v>
      </c>
      <c r="P325" s="27" t="s">
        <v>99</v>
      </c>
      <c r="Q325" s="27" t="s">
        <v>421</v>
      </c>
      <c r="R325" s="27" t="s">
        <v>422</v>
      </c>
      <c r="S325" s="27" t="s">
        <v>5382</v>
      </c>
      <c r="T325" s="27" t="s">
        <v>5383</v>
      </c>
      <c r="U325" s="27" t="s">
        <v>9</v>
      </c>
      <c r="V325" s="27" t="s">
        <v>5384</v>
      </c>
      <c r="W325" s="27" t="s">
        <v>5385</v>
      </c>
      <c r="X325" s="27" t="s">
        <v>68</v>
      </c>
      <c r="Y325" s="27" t="s">
        <v>69</v>
      </c>
      <c r="Z325" s="27" t="s">
        <v>70</v>
      </c>
      <c r="AA325" s="27" t="s">
        <v>71</v>
      </c>
      <c r="AB325" s="21">
        <v>0</v>
      </c>
      <c r="AC325" s="21">
        <v>0</v>
      </c>
      <c r="AD325" s="21">
        <v>0</v>
      </c>
      <c r="AE325" s="21">
        <v>0</v>
      </c>
      <c r="AF325" s="27" t="s">
        <v>85</v>
      </c>
      <c r="AG325" s="27"/>
      <c r="AH325" s="27" t="s">
        <v>3655</v>
      </c>
      <c r="AI325" s="27" t="s">
        <v>3656</v>
      </c>
      <c r="AJ325" s="27" t="s">
        <v>3653</v>
      </c>
      <c r="AK325" s="27" t="s">
        <v>3657</v>
      </c>
      <c r="AL325" s="27" t="s">
        <v>3658</v>
      </c>
      <c r="AM325" s="27" t="s">
        <v>3659</v>
      </c>
      <c r="AN325" s="27"/>
      <c r="AO325" s="27" t="s">
        <v>3660</v>
      </c>
    </row>
    <row r="326" spans="1:41" x14ac:dyDescent="0.25">
      <c r="A326" s="27" t="s">
        <v>50</v>
      </c>
      <c r="B326" s="27" t="s">
        <v>51</v>
      </c>
      <c r="C326" s="27" t="s">
        <v>5397</v>
      </c>
      <c r="D326" s="27" t="s">
        <v>53</v>
      </c>
      <c r="E326" s="27" t="s">
        <v>3470</v>
      </c>
      <c r="F326" s="27" t="s">
        <v>3470</v>
      </c>
      <c r="G326" s="27" t="s">
        <v>3429</v>
      </c>
      <c r="H326" s="27" t="s">
        <v>209</v>
      </c>
      <c r="I326" s="27" t="s">
        <v>3059</v>
      </c>
      <c r="J326" s="27"/>
      <c r="K326" s="27" t="s">
        <v>58</v>
      </c>
      <c r="L326" s="27" t="s">
        <v>5398</v>
      </c>
      <c r="M326" s="27" t="s">
        <v>3060</v>
      </c>
      <c r="N326" s="27" t="s">
        <v>61</v>
      </c>
      <c r="O326" s="27" t="s">
        <v>5399</v>
      </c>
      <c r="P326" s="27" t="s">
        <v>99</v>
      </c>
      <c r="Q326" s="27" t="s">
        <v>5400</v>
      </c>
      <c r="R326" s="27" t="s">
        <v>3061</v>
      </c>
      <c r="S326" s="27" t="s">
        <v>5382</v>
      </c>
      <c r="T326" s="27" t="s">
        <v>5383</v>
      </c>
      <c r="U326" s="27" t="s">
        <v>9</v>
      </c>
      <c r="V326" s="27" t="s">
        <v>5384</v>
      </c>
      <c r="W326" s="27" t="s">
        <v>5385</v>
      </c>
      <c r="X326" s="27" t="s">
        <v>68</v>
      </c>
      <c r="Y326" s="27" t="s">
        <v>69</v>
      </c>
      <c r="Z326" s="27" t="s">
        <v>70</v>
      </c>
      <c r="AA326" s="27" t="s">
        <v>71</v>
      </c>
      <c r="AB326" s="21">
        <v>592117033</v>
      </c>
      <c r="AC326" s="21">
        <v>0</v>
      </c>
      <c r="AD326" s="21">
        <v>592117033</v>
      </c>
      <c r="AE326" s="21">
        <v>0</v>
      </c>
      <c r="AF326" s="27" t="s">
        <v>85</v>
      </c>
      <c r="AG326" s="27"/>
      <c r="AH326" s="27" t="s">
        <v>5401</v>
      </c>
      <c r="AI326" s="27" t="s">
        <v>5402</v>
      </c>
      <c r="AJ326" s="27" t="s">
        <v>5397</v>
      </c>
      <c r="AK326" s="27" t="s">
        <v>5403</v>
      </c>
      <c r="AL326" s="27" t="s">
        <v>5404</v>
      </c>
      <c r="AM326" s="27" t="s">
        <v>5405</v>
      </c>
      <c r="AN326" s="27"/>
      <c r="AO326" s="27" t="s">
        <v>3062</v>
      </c>
    </row>
    <row r="327" spans="1:41" x14ac:dyDescent="0.25">
      <c r="A327" s="27" t="s">
        <v>50</v>
      </c>
      <c r="B327" s="27" t="s">
        <v>51</v>
      </c>
      <c r="C327" s="27" t="s">
        <v>5406</v>
      </c>
      <c r="D327" s="27" t="s">
        <v>53</v>
      </c>
      <c r="E327" s="27" t="s">
        <v>3470</v>
      </c>
      <c r="F327" s="27" t="s">
        <v>3470</v>
      </c>
      <c r="G327" s="27" t="s">
        <v>5407</v>
      </c>
      <c r="H327" s="27" t="s">
        <v>209</v>
      </c>
      <c r="I327" s="27" t="s">
        <v>4956</v>
      </c>
      <c r="J327" s="27"/>
      <c r="K327" s="27" t="s">
        <v>58</v>
      </c>
      <c r="L327" s="27" t="s">
        <v>408</v>
      </c>
      <c r="M327" s="27" t="s">
        <v>409</v>
      </c>
      <c r="N327" s="27" t="s">
        <v>61</v>
      </c>
      <c r="O327" s="27" t="s">
        <v>410</v>
      </c>
      <c r="P327" s="27" t="s">
        <v>63</v>
      </c>
      <c r="Q327" s="27" t="s">
        <v>146</v>
      </c>
      <c r="R327" s="27" t="s">
        <v>147</v>
      </c>
      <c r="S327" s="27" t="s">
        <v>5382</v>
      </c>
      <c r="T327" s="27" t="s">
        <v>5383</v>
      </c>
      <c r="U327" s="27" t="s">
        <v>9</v>
      </c>
      <c r="V327" s="27" t="s">
        <v>5384</v>
      </c>
      <c r="W327" s="27" t="s">
        <v>5385</v>
      </c>
      <c r="X327" s="27" t="s">
        <v>68</v>
      </c>
      <c r="Y327" s="27" t="s">
        <v>69</v>
      </c>
      <c r="Z327" s="27" t="s">
        <v>70</v>
      </c>
      <c r="AA327" s="27" t="s">
        <v>71</v>
      </c>
      <c r="AB327" s="21">
        <v>15993124</v>
      </c>
      <c r="AC327" s="21">
        <v>-867653</v>
      </c>
      <c r="AD327" s="21">
        <v>15125471</v>
      </c>
      <c r="AE327" s="21">
        <v>0</v>
      </c>
      <c r="AF327" s="27" t="s">
        <v>85</v>
      </c>
      <c r="AG327" s="27"/>
      <c r="AH327" s="27" t="s">
        <v>5408</v>
      </c>
      <c r="AI327" s="27" t="s">
        <v>5409</v>
      </c>
      <c r="AJ327" s="27" t="s">
        <v>5406</v>
      </c>
      <c r="AK327" s="27" t="s">
        <v>4144</v>
      </c>
      <c r="AL327" s="27" t="s">
        <v>5410</v>
      </c>
      <c r="AM327" s="27" t="s">
        <v>5411</v>
      </c>
      <c r="AN327" s="27"/>
      <c r="AO327" s="27" t="s">
        <v>5412</v>
      </c>
    </row>
    <row r="328" spans="1:41" x14ac:dyDescent="0.25">
      <c r="A328" s="27" t="s">
        <v>50</v>
      </c>
      <c r="B328" s="27" t="s">
        <v>51</v>
      </c>
      <c r="C328" s="27" t="s">
        <v>5413</v>
      </c>
      <c r="D328" s="27" t="s">
        <v>53</v>
      </c>
      <c r="E328" s="27" t="s">
        <v>3470</v>
      </c>
      <c r="F328" s="27" t="s">
        <v>3470</v>
      </c>
      <c r="G328" s="27" t="s">
        <v>5414</v>
      </c>
      <c r="H328" s="27" t="s">
        <v>209</v>
      </c>
      <c r="I328" s="27" t="s">
        <v>5415</v>
      </c>
      <c r="J328" s="27"/>
      <c r="K328" s="27" t="s">
        <v>58</v>
      </c>
      <c r="L328" s="27" t="s">
        <v>1118</v>
      </c>
      <c r="M328" s="27" t="s">
        <v>1119</v>
      </c>
      <c r="N328" s="27" t="s">
        <v>61</v>
      </c>
      <c r="O328" s="27" t="s">
        <v>1120</v>
      </c>
      <c r="P328" s="27" t="s">
        <v>63</v>
      </c>
      <c r="Q328" s="27" t="s">
        <v>146</v>
      </c>
      <c r="R328" s="27" t="s">
        <v>147</v>
      </c>
      <c r="S328" s="27" t="s">
        <v>5382</v>
      </c>
      <c r="T328" s="27" t="s">
        <v>5383</v>
      </c>
      <c r="U328" s="27" t="s">
        <v>9</v>
      </c>
      <c r="V328" s="27" t="s">
        <v>5384</v>
      </c>
      <c r="W328" s="27" t="s">
        <v>5385</v>
      </c>
      <c r="X328" s="27" t="s">
        <v>68</v>
      </c>
      <c r="Y328" s="27" t="s">
        <v>69</v>
      </c>
      <c r="Z328" s="27" t="s">
        <v>70</v>
      </c>
      <c r="AA328" s="27" t="s">
        <v>71</v>
      </c>
      <c r="AB328" s="21">
        <v>18254600</v>
      </c>
      <c r="AC328" s="21">
        <v>0</v>
      </c>
      <c r="AD328" s="21">
        <v>18254600</v>
      </c>
      <c r="AE328" s="21">
        <v>0</v>
      </c>
      <c r="AF328" s="27" t="s">
        <v>85</v>
      </c>
      <c r="AG328" s="27"/>
      <c r="AH328" s="27" t="s">
        <v>5416</v>
      </c>
      <c r="AI328" s="27" t="s">
        <v>5417</v>
      </c>
      <c r="AJ328" s="27" t="s">
        <v>5413</v>
      </c>
      <c r="AK328" s="27" t="s">
        <v>5418</v>
      </c>
      <c r="AL328" s="27" t="s">
        <v>5035</v>
      </c>
      <c r="AM328" s="27" t="s">
        <v>5419</v>
      </c>
      <c r="AN328" s="27"/>
      <c r="AO328" s="27" t="s">
        <v>5420</v>
      </c>
    </row>
    <row r="329" spans="1:41" x14ac:dyDescent="0.25">
      <c r="A329" s="27" t="s">
        <v>50</v>
      </c>
      <c r="B329" s="27" t="s">
        <v>51</v>
      </c>
      <c r="C329" s="27" t="s">
        <v>5421</v>
      </c>
      <c r="D329" s="27" t="s">
        <v>53</v>
      </c>
      <c r="E329" s="27" t="s">
        <v>3470</v>
      </c>
      <c r="F329" s="27" t="s">
        <v>3470</v>
      </c>
      <c r="G329" s="27" t="s">
        <v>5422</v>
      </c>
      <c r="H329" s="27" t="s">
        <v>175</v>
      </c>
      <c r="I329" s="27" t="s">
        <v>5423</v>
      </c>
      <c r="J329" s="27"/>
      <c r="K329" s="27" t="s">
        <v>95</v>
      </c>
      <c r="L329" s="27" t="s">
        <v>5424</v>
      </c>
      <c r="M329" s="27" t="s">
        <v>5425</v>
      </c>
      <c r="N329" s="27" t="s">
        <v>61</v>
      </c>
      <c r="O329" s="27" t="s">
        <v>5426</v>
      </c>
      <c r="P329" s="27" t="s">
        <v>99</v>
      </c>
      <c r="Q329" s="27" t="s">
        <v>64</v>
      </c>
      <c r="R329" s="27" t="s">
        <v>65</v>
      </c>
      <c r="S329" s="27" t="s">
        <v>5382</v>
      </c>
      <c r="T329" s="27" t="s">
        <v>5383</v>
      </c>
      <c r="U329" s="27" t="s">
        <v>9</v>
      </c>
      <c r="V329" s="27" t="s">
        <v>5384</v>
      </c>
      <c r="W329" s="27" t="s">
        <v>5385</v>
      </c>
      <c r="X329" s="27" t="s">
        <v>68</v>
      </c>
      <c r="Y329" s="27" t="s">
        <v>69</v>
      </c>
      <c r="Z329" s="27" t="s">
        <v>70</v>
      </c>
      <c r="AA329" s="27" t="s">
        <v>71</v>
      </c>
      <c r="AB329" s="21">
        <v>7426300</v>
      </c>
      <c r="AC329" s="21">
        <v>0</v>
      </c>
      <c r="AD329" s="21">
        <v>7426300</v>
      </c>
      <c r="AE329" s="21">
        <v>0</v>
      </c>
      <c r="AF329" s="27" t="s">
        <v>85</v>
      </c>
      <c r="AG329" s="27"/>
      <c r="AH329" s="27" t="s">
        <v>5427</v>
      </c>
      <c r="AI329" s="27" t="s">
        <v>5428</v>
      </c>
      <c r="AJ329" s="27" t="s">
        <v>5421</v>
      </c>
      <c r="AK329" s="27" t="s">
        <v>4589</v>
      </c>
      <c r="AL329" s="27" t="s">
        <v>5429</v>
      </c>
      <c r="AM329" s="27" t="s">
        <v>5430</v>
      </c>
      <c r="AN329" s="27"/>
      <c r="AO329" s="27" t="s">
        <v>5431</v>
      </c>
    </row>
    <row r="330" spans="1:41" x14ac:dyDescent="0.25">
      <c r="A330" s="27" t="s">
        <v>50</v>
      </c>
      <c r="B330" s="27" t="s">
        <v>51</v>
      </c>
      <c r="C330" s="27" t="s">
        <v>5432</v>
      </c>
      <c r="D330" s="27" t="s">
        <v>53</v>
      </c>
      <c r="E330" s="27" t="s">
        <v>3403</v>
      </c>
      <c r="F330" s="27" t="s">
        <v>3403</v>
      </c>
      <c r="G330" s="27" t="s">
        <v>3739</v>
      </c>
      <c r="H330" s="27" t="s">
        <v>307</v>
      </c>
      <c r="I330" s="27" t="s">
        <v>2630</v>
      </c>
      <c r="J330" s="27"/>
      <c r="K330" s="27" t="s">
        <v>58</v>
      </c>
      <c r="L330" s="27" t="s">
        <v>992</v>
      </c>
      <c r="M330" s="27" t="s">
        <v>993</v>
      </c>
      <c r="N330" s="27" t="s">
        <v>61</v>
      </c>
      <c r="O330" s="27" t="s">
        <v>994</v>
      </c>
      <c r="P330" s="27" t="s">
        <v>63</v>
      </c>
      <c r="Q330" s="27" t="s">
        <v>64</v>
      </c>
      <c r="R330" s="27" t="s">
        <v>65</v>
      </c>
      <c r="S330" s="27" t="s">
        <v>5382</v>
      </c>
      <c r="T330" s="27" t="s">
        <v>5383</v>
      </c>
      <c r="U330" s="27" t="s">
        <v>9</v>
      </c>
      <c r="V330" s="27" t="s">
        <v>5384</v>
      </c>
      <c r="W330" s="27" t="s">
        <v>5385</v>
      </c>
      <c r="X330" s="27" t="s">
        <v>68</v>
      </c>
      <c r="Y330" s="27" t="s">
        <v>69</v>
      </c>
      <c r="Z330" s="27" t="s">
        <v>70</v>
      </c>
      <c r="AA330" s="27" t="s">
        <v>71</v>
      </c>
      <c r="AB330" s="21">
        <v>12017328.9</v>
      </c>
      <c r="AC330" s="21">
        <v>0</v>
      </c>
      <c r="AD330" s="21">
        <v>12017328.9</v>
      </c>
      <c r="AE330" s="21">
        <v>0</v>
      </c>
      <c r="AF330" s="27" t="s">
        <v>85</v>
      </c>
      <c r="AG330" s="27"/>
      <c r="AH330" s="27" t="s">
        <v>5433</v>
      </c>
      <c r="AI330" s="27" t="s">
        <v>5434</v>
      </c>
      <c r="AJ330" s="27" t="s">
        <v>5432</v>
      </c>
      <c r="AK330" s="27" t="s">
        <v>5435</v>
      </c>
      <c r="AL330" s="27" t="s">
        <v>5436</v>
      </c>
      <c r="AM330" s="27" t="s">
        <v>5437</v>
      </c>
      <c r="AN330" s="27"/>
      <c r="AO330" s="27" t="s">
        <v>5438</v>
      </c>
    </row>
    <row r="331" spans="1:41" x14ac:dyDescent="0.25">
      <c r="A331" s="27" t="s">
        <v>50</v>
      </c>
      <c r="B331" s="27" t="s">
        <v>51</v>
      </c>
      <c r="C331" s="27" t="s">
        <v>3822</v>
      </c>
      <c r="D331" s="27" t="s">
        <v>53</v>
      </c>
      <c r="E331" s="27" t="s">
        <v>3403</v>
      </c>
      <c r="F331" s="27" t="s">
        <v>3403</v>
      </c>
      <c r="G331" s="27" t="s">
        <v>3823</v>
      </c>
      <c r="H331" s="27" t="s">
        <v>307</v>
      </c>
      <c r="I331" s="27" t="s">
        <v>2630</v>
      </c>
      <c r="J331" s="27"/>
      <c r="K331" s="27" t="s">
        <v>58</v>
      </c>
      <c r="L331" s="27" t="s">
        <v>992</v>
      </c>
      <c r="M331" s="27" t="s">
        <v>993</v>
      </c>
      <c r="N331" s="27" t="s">
        <v>61</v>
      </c>
      <c r="O331" s="27" t="s">
        <v>994</v>
      </c>
      <c r="P331" s="27" t="s">
        <v>63</v>
      </c>
      <c r="Q331" s="27" t="s">
        <v>64</v>
      </c>
      <c r="R331" s="27" t="s">
        <v>65</v>
      </c>
      <c r="S331" s="27" t="s">
        <v>5382</v>
      </c>
      <c r="T331" s="27" t="s">
        <v>5383</v>
      </c>
      <c r="U331" s="27" t="s">
        <v>9</v>
      </c>
      <c r="V331" s="27" t="s">
        <v>5384</v>
      </c>
      <c r="W331" s="27" t="s">
        <v>5385</v>
      </c>
      <c r="X331" s="27" t="s">
        <v>68</v>
      </c>
      <c r="Y331" s="27" t="s">
        <v>69</v>
      </c>
      <c r="Z331" s="27" t="s">
        <v>70</v>
      </c>
      <c r="AA331" s="27" t="s">
        <v>71</v>
      </c>
      <c r="AB331" s="21">
        <v>65939853.520000003</v>
      </c>
      <c r="AC331" s="21">
        <v>0</v>
      </c>
      <c r="AD331" s="21">
        <v>65939853.520000003</v>
      </c>
      <c r="AE331" s="21">
        <v>0</v>
      </c>
      <c r="AF331" s="27" t="s">
        <v>85</v>
      </c>
      <c r="AG331" s="27"/>
      <c r="AH331" s="27" t="s">
        <v>3824</v>
      </c>
      <c r="AI331" s="27" t="s">
        <v>3825</v>
      </c>
      <c r="AJ331" s="27" t="s">
        <v>3822</v>
      </c>
      <c r="AK331" s="27" t="s">
        <v>3826</v>
      </c>
      <c r="AL331" s="27" t="s">
        <v>3827</v>
      </c>
      <c r="AM331" s="27" t="s">
        <v>3828</v>
      </c>
      <c r="AN331" s="27"/>
      <c r="AO331" s="27" t="s">
        <v>3829</v>
      </c>
    </row>
    <row r="332" spans="1:41" x14ac:dyDescent="0.25">
      <c r="A332" s="27" t="s">
        <v>50</v>
      </c>
      <c r="B332" s="27" t="s">
        <v>51</v>
      </c>
      <c r="C332" s="27" t="s">
        <v>5439</v>
      </c>
      <c r="D332" s="27" t="s">
        <v>53</v>
      </c>
      <c r="E332" s="27" t="s">
        <v>3403</v>
      </c>
      <c r="F332" s="27" t="s">
        <v>3403</v>
      </c>
      <c r="G332" s="27" t="s">
        <v>3727</v>
      </c>
      <c r="H332" s="27" t="s">
        <v>3283</v>
      </c>
      <c r="I332" s="27" t="s">
        <v>3728</v>
      </c>
      <c r="J332" s="27"/>
      <c r="K332" s="27" t="s">
        <v>58</v>
      </c>
      <c r="L332" s="27" t="s">
        <v>3729</v>
      </c>
      <c r="M332" s="27" t="s">
        <v>3730</v>
      </c>
      <c r="N332" s="27" t="s">
        <v>61</v>
      </c>
      <c r="O332" s="27" t="s">
        <v>3731</v>
      </c>
      <c r="P332" s="27" t="s">
        <v>63</v>
      </c>
      <c r="Q332" s="27" t="s">
        <v>146</v>
      </c>
      <c r="R332" s="27" t="s">
        <v>147</v>
      </c>
      <c r="S332" s="27" t="s">
        <v>5382</v>
      </c>
      <c r="T332" s="27" t="s">
        <v>5383</v>
      </c>
      <c r="U332" s="27" t="s">
        <v>9</v>
      </c>
      <c r="V332" s="27" t="s">
        <v>5384</v>
      </c>
      <c r="W332" s="27" t="s">
        <v>5385</v>
      </c>
      <c r="X332" s="27" t="s">
        <v>68</v>
      </c>
      <c r="Y332" s="27" t="s">
        <v>69</v>
      </c>
      <c r="Z332" s="27" t="s">
        <v>70</v>
      </c>
      <c r="AA332" s="27" t="s">
        <v>71</v>
      </c>
      <c r="AB332" s="21">
        <v>9773258.1999999993</v>
      </c>
      <c r="AC332" s="21">
        <v>0</v>
      </c>
      <c r="AD332" s="21">
        <v>9773258.1999999993</v>
      </c>
      <c r="AE332" s="21">
        <v>0</v>
      </c>
      <c r="AF332" s="27" t="s">
        <v>85</v>
      </c>
      <c r="AG332" s="27"/>
      <c r="AH332" s="27" t="s">
        <v>5440</v>
      </c>
      <c r="AI332" s="27" t="s">
        <v>5441</v>
      </c>
      <c r="AJ332" s="27" t="s">
        <v>5439</v>
      </c>
      <c r="AK332" s="27" t="s">
        <v>5442</v>
      </c>
      <c r="AL332" s="27" t="s">
        <v>5443</v>
      </c>
      <c r="AM332" s="27" t="s">
        <v>5444</v>
      </c>
      <c r="AN332" s="27"/>
      <c r="AO332" s="27" t="s">
        <v>3737</v>
      </c>
    </row>
    <row r="333" spans="1:41" x14ac:dyDescent="0.25">
      <c r="A333" s="27" t="s">
        <v>50</v>
      </c>
      <c r="B333" s="27" t="s">
        <v>51</v>
      </c>
      <c r="C333" s="27" t="s">
        <v>5445</v>
      </c>
      <c r="D333" s="27" t="s">
        <v>53</v>
      </c>
      <c r="E333" s="27" t="s">
        <v>3403</v>
      </c>
      <c r="F333" s="27" t="s">
        <v>3403</v>
      </c>
      <c r="G333" s="27" t="s">
        <v>3837</v>
      </c>
      <c r="H333" s="27" t="s">
        <v>209</v>
      </c>
      <c r="I333" s="27" t="s">
        <v>3838</v>
      </c>
      <c r="J333" s="27"/>
      <c r="K333" s="27" t="s">
        <v>58</v>
      </c>
      <c r="L333" s="27" t="s">
        <v>3839</v>
      </c>
      <c r="M333" s="27" t="s">
        <v>3840</v>
      </c>
      <c r="N333" s="27" t="s">
        <v>61</v>
      </c>
      <c r="O333" s="27" t="s">
        <v>3841</v>
      </c>
      <c r="P333" s="27" t="s">
        <v>63</v>
      </c>
      <c r="Q333" s="27" t="s">
        <v>146</v>
      </c>
      <c r="R333" s="27" t="s">
        <v>147</v>
      </c>
      <c r="S333" s="27" t="s">
        <v>5382</v>
      </c>
      <c r="T333" s="27" t="s">
        <v>5383</v>
      </c>
      <c r="U333" s="27" t="s">
        <v>9</v>
      </c>
      <c r="V333" s="27" t="s">
        <v>5384</v>
      </c>
      <c r="W333" s="27" t="s">
        <v>5385</v>
      </c>
      <c r="X333" s="27" t="s">
        <v>68</v>
      </c>
      <c r="Y333" s="27" t="s">
        <v>69</v>
      </c>
      <c r="Z333" s="27" t="s">
        <v>70</v>
      </c>
      <c r="AA333" s="27" t="s">
        <v>71</v>
      </c>
      <c r="AB333" s="21">
        <v>105570955</v>
      </c>
      <c r="AC333" s="21">
        <v>0</v>
      </c>
      <c r="AD333" s="21">
        <v>105570955</v>
      </c>
      <c r="AE333" s="21">
        <v>0</v>
      </c>
      <c r="AF333" s="27" t="s">
        <v>85</v>
      </c>
      <c r="AG333" s="27"/>
      <c r="AH333" s="27" t="s">
        <v>5446</v>
      </c>
      <c r="AI333" s="27" t="s">
        <v>5447</v>
      </c>
      <c r="AJ333" s="27" t="s">
        <v>5445</v>
      </c>
      <c r="AK333" s="27" t="s">
        <v>5448</v>
      </c>
      <c r="AL333" s="27" t="s">
        <v>5449</v>
      </c>
      <c r="AM333" s="27" t="s">
        <v>5450</v>
      </c>
      <c r="AN333" s="27"/>
      <c r="AO333" s="27" t="s">
        <v>3847</v>
      </c>
    </row>
    <row r="334" spans="1:41" x14ac:dyDescent="0.25">
      <c r="A334" s="27" t="s">
        <v>50</v>
      </c>
      <c r="B334" s="27" t="s">
        <v>51</v>
      </c>
      <c r="C334" s="27" t="s">
        <v>3653</v>
      </c>
      <c r="D334" s="27" t="s">
        <v>53</v>
      </c>
      <c r="E334" s="27" t="s">
        <v>3470</v>
      </c>
      <c r="F334" s="27" t="s">
        <v>3470</v>
      </c>
      <c r="G334" s="27" t="s">
        <v>3654</v>
      </c>
      <c r="H334" s="27" t="s">
        <v>209</v>
      </c>
      <c r="I334" s="27" t="s">
        <v>1541</v>
      </c>
      <c r="J334" s="27"/>
      <c r="K334" s="27" t="s">
        <v>58</v>
      </c>
      <c r="L334" s="27" t="s">
        <v>1542</v>
      </c>
      <c r="M334" s="27" t="s">
        <v>1543</v>
      </c>
      <c r="N334" s="27" t="s">
        <v>61</v>
      </c>
      <c r="O334" s="27" t="s">
        <v>1544</v>
      </c>
      <c r="P334" s="27" t="s">
        <v>99</v>
      </c>
      <c r="Q334" s="27" t="s">
        <v>421</v>
      </c>
      <c r="R334" s="27" t="s">
        <v>422</v>
      </c>
      <c r="S334" s="27" t="s">
        <v>5451</v>
      </c>
      <c r="T334" s="27" t="s">
        <v>5452</v>
      </c>
      <c r="U334" s="27" t="s">
        <v>9</v>
      </c>
      <c r="V334" s="27" t="s">
        <v>5453</v>
      </c>
      <c r="W334" s="27" t="s">
        <v>5454</v>
      </c>
      <c r="X334" s="27" t="s">
        <v>68</v>
      </c>
      <c r="Y334" s="27" t="s">
        <v>69</v>
      </c>
      <c r="Z334" s="27" t="s">
        <v>70</v>
      </c>
      <c r="AA334" s="27" t="s">
        <v>71</v>
      </c>
      <c r="AB334" s="21">
        <v>0</v>
      </c>
      <c r="AC334" s="21">
        <v>0</v>
      </c>
      <c r="AD334" s="21">
        <v>0</v>
      </c>
      <c r="AE334" s="21">
        <v>0</v>
      </c>
      <c r="AF334" s="27" t="s">
        <v>85</v>
      </c>
      <c r="AG334" s="27"/>
      <c r="AH334" s="27" t="s">
        <v>3655</v>
      </c>
      <c r="AI334" s="27" t="s">
        <v>3656</v>
      </c>
      <c r="AJ334" s="27" t="s">
        <v>3653</v>
      </c>
      <c r="AK334" s="27" t="s">
        <v>3657</v>
      </c>
      <c r="AL334" s="27" t="s">
        <v>3658</v>
      </c>
      <c r="AM334" s="27" t="s">
        <v>3659</v>
      </c>
      <c r="AN334" s="27"/>
      <c r="AO334" s="27" t="s">
        <v>3660</v>
      </c>
    </row>
  </sheetData>
  <autoFilter ref="A1:AO334" xr:uid="{6200CDD6-FCA5-4456-B5B5-8E76C8B262C3}">
    <sortState xmlns:xlrd2="http://schemas.microsoft.com/office/spreadsheetml/2017/richdata2" ref="A2:AO334">
      <sortCondition ref="V1:V334"/>
    </sortState>
  </autoFilter>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9FE4C-01EF-483A-844A-861E6021803B}">
  <dimension ref="A1:F5"/>
  <sheetViews>
    <sheetView workbookViewId="0">
      <selection activeCell="E10" sqref="E10"/>
    </sheetView>
  </sheetViews>
  <sheetFormatPr baseColWidth="10" defaultRowHeight="15" x14ac:dyDescent="0.25"/>
  <cols>
    <col min="1" max="1" width="19.5703125" customWidth="1"/>
    <col min="2" max="2" width="21" customWidth="1"/>
    <col min="3" max="4" width="17.28515625" hidden="1" customWidth="1"/>
    <col min="5" max="5" width="17.28515625" customWidth="1"/>
  </cols>
  <sheetData>
    <row r="1" spans="1:6" x14ac:dyDescent="0.25">
      <c r="A1" s="3" t="s">
        <v>6</v>
      </c>
      <c r="B1" s="4" t="s">
        <v>1</v>
      </c>
      <c r="C1" s="4" t="s">
        <v>2</v>
      </c>
      <c r="D1" s="4" t="s">
        <v>3</v>
      </c>
      <c r="E1" s="4" t="s">
        <v>4</v>
      </c>
      <c r="F1" s="5" t="s">
        <v>5</v>
      </c>
    </row>
    <row r="2" spans="1:6" x14ac:dyDescent="0.25">
      <c r="A2" t="s">
        <v>7</v>
      </c>
      <c r="B2" s="1">
        <v>5172325499.7299995</v>
      </c>
      <c r="C2" s="1">
        <v>207056934.13999999</v>
      </c>
      <c r="D2" s="1">
        <v>2482731822.9899993</v>
      </c>
      <c r="E2" s="1">
        <f>C2+D2</f>
        <v>2689788757.1299992</v>
      </c>
      <c r="F2" s="2">
        <f>E2/B2</f>
        <v>0.5200347033979994</v>
      </c>
    </row>
    <row r="3" spans="1:6" ht="15.75" thickBot="1" x14ac:dyDescent="0.3">
      <c r="A3" t="s">
        <v>8</v>
      </c>
      <c r="B3" s="1">
        <v>12427087902.92</v>
      </c>
      <c r="C3" s="1">
        <v>196386353.5</v>
      </c>
      <c r="D3" s="1">
        <v>8113062573.1599998</v>
      </c>
      <c r="E3" s="1">
        <f t="shared" ref="E3" si="0">C3+D3</f>
        <v>8309448926.6599998</v>
      </c>
      <c r="F3" s="2">
        <f t="shared" ref="F3:F4" si="1">E3/B3</f>
        <v>0.66865616398412409</v>
      </c>
    </row>
    <row r="4" spans="1:6" ht="16.5" thickTop="1" thickBot="1" x14ac:dyDescent="0.3">
      <c r="A4" s="6" t="s">
        <v>0</v>
      </c>
      <c r="B4" s="7">
        <f>SUM(B2:B3)</f>
        <v>17599413402.650002</v>
      </c>
      <c r="C4" s="7">
        <f t="shared" ref="C4:E4" si="2">SUM(C2:C3)</f>
        <v>403443287.63999999</v>
      </c>
      <c r="D4" s="7">
        <f t="shared" si="2"/>
        <v>10595794396.15</v>
      </c>
      <c r="E4" s="7">
        <f t="shared" si="2"/>
        <v>10999237683.789999</v>
      </c>
      <c r="F4" s="8">
        <f t="shared" si="1"/>
        <v>0.62497751670142643</v>
      </c>
    </row>
    <row r="5" spans="1:6" ht="15.75" thickTop="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2019-resumen</vt:lpstr>
      <vt:lpstr>2019 detalle</vt:lpstr>
      <vt:lpstr>2020-resumen</vt:lpstr>
      <vt:lpstr>2020-detalle</vt:lpstr>
      <vt:lpstr>2021-resumen</vt:lpstr>
      <vt:lpstr>2021-detalle</vt:lpstr>
      <vt:lpstr>2021-resumen.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Milena Gordillo Rodriguez</dc:creator>
  <cp:lastModifiedBy>Emilio G</cp:lastModifiedBy>
  <dcterms:created xsi:type="dcterms:W3CDTF">2021-09-30T20:55:32Z</dcterms:created>
  <dcterms:modified xsi:type="dcterms:W3CDTF">2021-10-07T05:29:10Z</dcterms:modified>
</cp:coreProperties>
</file>